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60" yWindow="330" windowWidth="16740" windowHeight="9015" tabRatio="871" activeTab="0"/>
  </bookViews>
  <sheets>
    <sheet name="Indice" sheetId="1" r:id="rId1"/>
    <sheet name="DEFINICIONES" sheetId="2" r:id="rId2"/>
    <sheet name="Resumen" sheetId="3" r:id="rId3"/>
    <sheet name="DGT" sheetId="4" r:id="rId4"/>
    <sheet name="CORPME" sheetId="5" r:id="rId5"/>
    <sheet name="Policia" sheetId="6" r:id="rId6"/>
    <sheet name="AEATWS" sheetId="7" r:id="rId7"/>
    <sheet name="catastro" sheetId="8" r:id="rId8"/>
    <sheet name="SEPE" sheetId="9" r:id="rId9"/>
    <sheet name="INE Padron" sheetId="10" r:id="rId10"/>
    <sheet name="FOGASA" sheetId="11" r:id="rId11"/>
    <sheet name="Licencias y permisos" sheetId="12" r:id="rId12"/>
    <sheet name="Embargos" sheetId="13" r:id="rId13"/>
    <sheet name="ENVIOS SMS" sheetId="14" r:id="rId14"/>
    <sheet name="Exhortos" sheetId="15" r:id="rId15"/>
    <sheet name="consulta integral" sheetId="16" r:id="rId16"/>
    <sheet name="Mensajes" sheetId="17" r:id="rId17"/>
    <sheet name="TasasJ" sheetId="18" r:id="rId18"/>
    <sheet name="INSS" sheetId="19" r:id="rId19"/>
    <sheet name="TGSS" sheetId="20" r:id="rId20"/>
    <sheet name="REG_CIVIL" sheetId="21" r:id="rId21"/>
    <sheet name="COLEGIADOS" sheetId="22" r:id="rId22"/>
  </sheets>
  <definedNames/>
  <calcPr fullCalcOnLoad="1"/>
</workbook>
</file>

<file path=xl/sharedStrings.xml><?xml version="1.0" encoding="utf-8"?>
<sst xmlns="http://schemas.openxmlformats.org/spreadsheetml/2006/main" count="1198" uniqueCount="208">
  <si>
    <t>Provincia</t>
  </si>
  <si>
    <t>A CORUÑA</t>
  </si>
  <si>
    <t>ALAVA</t>
  </si>
  <si>
    <t>ALBACETE</t>
  </si>
  <si>
    <t>ALICANTE</t>
  </si>
  <si>
    <t>ASTURIAS</t>
  </si>
  <si>
    <t>AVILA</t>
  </si>
  <si>
    <t>BADAJOZ</t>
  </si>
  <si>
    <t>BALEARES</t>
  </si>
  <si>
    <t>BARCELONA</t>
  </si>
  <si>
    <t>BURGOS</t>
  </si>
  <si>
    <t>CANTABRIA</t>
  </si>
  <si>
    <t>CEUTA</t>
  </si>
  <si>
    <t>CIUDAD REAL</t>
  </si>
  <si>
    <t>CUENCA</t>
  </si>
  <si>
    <t>GIRONA</t>
  </si>
  <si>
    <t>GRANADA</t>
  </si>
  <si>
    <t>GUADALAJARA</t>
  </si>
  <si>
    <t>GUIPUZCOA</t>
  </si>
  <si>
    <t>HUELVA</t>
  </si>
  <si>
    <t>HUESCA</t>
  </si>
  <si>
    <t>JAEN</t>
  </si>
  <si>
    <t>LA RIOJA</t>
  </si>
  <si>
    <t>LAS PALMAS</t>
  </si>
  <si>
    <t>LLEIDA</t>
  </si>
  <si>
    <t>LUGO</t>
  </si>
  <si>
    <t>MADRID</t>
  </si>
  <si>
    <t>MELILLA</t>
  </si>
  <si>
    <t>MURCIA</t>
  </si>
  <si>
    <t>NAVARRA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</si>
  <si>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</si>
  <si>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</si>
  <si>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</si>
  <si>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</si>
  <si>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</si>
  <si>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</si>
  <si>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</si>
  <si>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</si>
  <si>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</si>
  <si>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</si>
  <si>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</si>
  <si>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</si>
  <si>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</si>
  <si>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</si>
  <si>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</si>
  <si>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Prestaciones</t>
  </si>
  <si>
    <t>Catastro</t>
  </si>
  <si>
    <t>Certificacion Descriptiva y Grafica</t>
  </si>
  <si>
    <t>Certificado Titularidad</t>
  </si>
  <si>
    <t>Datos Catastrales</t>
  </si>
  <si>
    <t>AEAT</t>
  </si>
  <si>
    <t>Cuentas</t>
  </si>
  <si>
    <t>Domicilio</t>
  </si>
  <si>
    <t>IAE</t>
  </si>
  <si>
    <t>Pensiones</t>
  </si>
  <si>
    <t>Percepciones</t>
  </si>
  <si>
    <t>Transmision</t>
  </si>
  <si>
    <t>Consulta DNI</t>
  </si>
  <si>
    <t>CORPME</t>
  </si>
  <si>
    <t>Total</t>
  </si>
  <si>
    <t>Instituto Nacional de Estadística</t>
  </si>
  <si>
    <t>Dirección General de Tráfico</t>
  </si>
  <si>
    <t>Policia</t>
  </si>
  <si>
    <t>Consulta integral</t>
  </si>
  <si>
    <t>INE Padrón</t>
  </si>
  <si>
    <t>Colegio de Registradores de la Propiedad y Mercantiles de España</t>
  </si>
  <si>
    <t>Resumen</t>
  </si>
  <si>
    <t>RESUMEN</t>
  </si>
  <si>
    <t>Indice</t>
  </si>
  <si>
    <t>Consultar conductor</t>
  </si>
  <si>
    <t>Consultar vehículo por matricula</t>
  </si>
  <si>
    <t>Consultar por bastidor</t>
  </si>
  <si>
    <t>DATO NO DISPONIBLE</t>
  </si>
  <si>
    <t>Servicio web: Dirección General de Tráfico</t>
  </si>
  <si>
    <t>Servicio web: CORPME</t>
  </si>
  <si>
    <t>Servicio web: Policia</t>
  </si>
  <si>
    <t>Servicio web: Catastro</t>
  </si>
  <si>
    <t>Servicio web: INE</t>
  </si>
  <si>
    <t>Fondo de Garantía salarial</t>
  </si>
  <si>
    <t>Enviar fichero</t>
  </si>
  <si>
    <t>Recibir fichero</t>
  </si>
  <si>
    <t>Almacenar fichero</t>
  </si>
  <si>
    <t>Fondos inversion</t>
  </si>
  <si>
    <t>Servicio web: Licencias / Permisos</t>
  </si>
  <si>
    <t>Consulta Integral</t>
  </si>
  <si>
    <t>Consulta domiciliaria</t>
  </si>
  <si>
    <t>FOGASA</t>
  </si>
  <si>
    <t>Licencias y permisos</t>
  </si>
  <si>
    <t>Accesos a web services</t>
  </si>
  <si>
    <t>Servicios especiales</t>
  </si>
  <si>
    <t>Colegio de Registradores de la Propiedad y Mercantiles</t>
  </si>
  <si>
    <t>Servicio especial: Consulta integral</t>
  </si>
  <si>
    <t>SEPE</t>
  </si>
  <si>
    <t>Servicio web: Servicio Público de Empleo</t>
  </si>
  <si>
    <t>Servicio Público de Empleo</t>
  </si>
  <si>
    <t>Servicio web: Exhortos</t>
  </si>
  <si>
    <t>Exhortos</t>
  </si>
  <si>
    <t>Mensajes</t>
  </si>
  <si>
    <t>Embargos</t>
  </si>
  <si>
    <t>Servicio Publico de Empleo</t>
  </si>
  <si>
    <t>Evolución</t>
  </si>
  <si>
    <t>Total general</t>
  </si>
  <si>
    <t>TGSS</t>
  </si>
  <si>
    <t>INSS</t>
  </si>
  <si>
    <t>Registro Civil</t>
  </si>
  <si>
    <t>Tasas Judiciales</t>
  </si>
  <si>
    <t>Servicio especial:</t>
  </si>
  <si>
    <t xml:space="preserve">Total </t>
  </si>
  <si>
    <t>Tasas judiciales</t>
  </si>
  <si>
    <t>Domicilio Padronal</t>
  </si>
  <si>
    <t>Autoliquidaciones</t>
  </si>
  <si>
    <t>IRPF</t>
  </si>
  <si>
    <t>Servicio web: AEATWS</t>
  </si>
  <si>
    <t>Planes Pensiones</t>
  </si>
  <si>
    <t>AEATWS</t>
  </si>
  <si>
    <t>Servicio especial: Registro Civil</t>
  </si>
  <si>
    <t>AEAT + AEATWS</t>
  </si>
  <si>
    <t>Servicios de embargos de cuentas a la vista</t>
  </si>
  <si>
    <t>Envios SMS</t>
  </si>
  <si>
    <t>ENVIOS SMS</t>
  </si>
  <si>
    <t>Servicio especial: Mensajes</t>
  </si>
  <si>
    <t>Definiciones</t>
  </si>
  <si>
    <t xml:space="preserve">Servicio especial: </t>
  </si>
  <si>
    <t>Servicio especial:  Prestaciones INSS</t>
  </si>
  <si>
    <t>ALMERIA</t>
  </si>
  <si>
    <t>CACERES</t>
  </si>
  <si>
    <t>CADIZ</t>
  </si>
  <si>
    <t>CASTELLON</t>
  </si>
  <si>
    <t>CORDOBA</t>
  </si>
  <si>
    <t>LEON</t>
  </si>
  <si>
    <t>MALAGA</t>
  </si>
  <si>
    <t>TENERIFE</t>
  </si>
  <si>
    <t/>
  </si>
  <si>
    <t>Peticiones</t>
  </si>
  <si>
    <t>NULO</t>
  </si>
  <si>
    <t>Ingresos Y Pagos</t>
  </si>
  <si>
    <t xml:space="preserve">Cuentas Ampliadas </t>
  </si>
  <si>
    <t xml:space="preserve">Pantalla Tes </t>
  </si>
  <si>
    <t>TOTAL PETICIONES</t>
  </si>
  <si>
    <t>TOTAL</t>
  </si>
  <si>
    <t>Anulacion (Tasas)</t>
  </si>
  <si>
    <t>Autoliquidacion (Tasas)</t>
  </si>
  <si>
    <t>Correccionx (Tasas)</t>
  </si>
  <si>
    <t>Modificacion (Tasas)</t>
  </si>
  <si>
    <t>ResolucionAcuerdo (Tasas)</t>
  </si>
  <si>
    <t>ResolucionAcumulacion (Tasas)</t>
  </si>
  <si>
    <t>Solicitud (Tasas)</t>
  </si>
  <si>
    <t>SolicitudConsolidada (Tasas)</t>
  </si>
  <si>
    <t>1 de enero de 2015 a 31 diciembre 2015</t>
  </si>
  <si>
    <t>Índices</t>
  </si>
  <si>
    <t xml:space="preserve">Notas simples </t>
  </si>
  <si>
    <t>(AEAT)</t>
  </si>
  <si>
    <t>Servicio especial: COLEGIADOS</t>
  </si>
  <si>
    <t>Colegiados</t>
  </si>
  <si>
    <t>Resetear Password (LDAP)</t>
  </si>
  <si>
    <t>Modificar Usuario (LDAP)</t>
  </si>
  <si>
    <t>Obtener Datos Usuario (LDAP)</t>
  </si>
  <si>
    <t>Obtener Datos Usuarios (LDAP)</t>
  </si>
  <si>
    <t>Demandas de información tramitadas a través de los servicios del PNJ  - 2015</t>
  </si>
  <si>
    <r>
      <rPr>
        <b/>
        <sz val="11"/>
        <rFont val="Verdana"/>
        <family val="2"/>
      </rPr>
      <t>Dirección General de Tráfico</t>
    </r>
    <r>
      <rPr>
        <sz val="11"/>
        <rFont val="Verdana"/>
        <family val="2"/>
      </rPr>
      <t>: Servicios proporcionados por la DGT</t>
    </r>
  </si>
  <si>
    <r>
      <rPr>
        <b/>
        <sz val="11"/>
        <rFont val="Verdana"/>
        <family val="2"/>
      </rPr>
      <t>CORPME</t>
    </r>
    <r>
      <rPr>
        <sz val="11"/>
        <rFont val="Verdana"/>
        <family val="2"/>
      </rPr>
      <t>: Servicio de índices del colegio de registradores.</t>
    </r>
  </si>
  <si>
    <r>
      <rPr>
        <b/>
        <sz val="11"/>
        <rFont val="Verdana"/>
        <family val="2"/>
      </rPr>
      <t>Policía</t>
    </r>
    <r>
      <rPr>
        <sz val="11"/>
        <rFont val="Verdana"/>
        <family val="2"/>
      </rPr>
      <t>: Servicio de consulta del DNI proporcionado por la Policía</t>
    </r>
  </si>
  <si>
    <r>
      <rPr>
        <b/>
        <sz val="11"/>
        <rFont val="Verdana"/>
        <family val="2"/>
      </rPr>
      <t>AEATWS</t>
    </r>
    <r>
      <rPr>
        <sz val="11"/>
        <rFont val="Verdana"/>
        <family val="2"/>
      </rPr>
      <t xml:space="preserve">: Servicios proporcionados por los WS nativos de la AEAT </t>
    </r>
  </si>
  <si>
    <r>
      <rPr>
        <b/>
        <sz val="11"/>
        <rFont val="Verdana"/>
        <family val="2"/>
      </rPr>
      <t>Catastro</t>
    </r>
    <r>
      <rPr>
        <sz val="11"/>
        <rFont val="Verdana"/>
        <family val="2"/>
      </rPr>
      <t>: Servicios proporcionados por el Catastro.</t>
    </r>
  </si>
  <si>
    <r>
      <rPr>
        <b/>
        <sz val="11"/>
        <rFont val="Verdana"/>
        <family val="2"/>
      </rPr>
      <t>SEPE</t>
    </r>
    <r>
      <rPr>
        <sz val="11"/>
        <rFont val="Verdana"/>
        <family val="2"/>
      </rPr>
      <t>: Servicio de prestaciones del Servicio Público de Empleo Estatal</t>
    </r>
  </si>
  <si>
    <r>
      <rPr>
        <b/>
        <sz val="11"/>
        <rFont val="Verdana"/>
        <family val="2"/>
      </rPr>
      <t>INE</t>
    </r>
    <r>
      <rPr>
        <sz val="11"/>
        <rFont val="Verdana"/>
        <family val="2"/>
      </rPr>
      <t>: Servicio de domicilio padronal proporcionado por el INE</t>
    </r>
  </si>
  <si>
    <r>
      <rPr>
        <b/>
        <sz val="11"/>
        <rFont val="Verdana"/>
        <family val="2"/>
      </rPr>
      <t>FOGASA</t>
    </r>
    <r>
      <rPr>
        <sz val="11"/>
        <rFont val="Verdana"/>
        <family val="2"/>
      </rPr>
      <t>: Servicio de envío de exhortos entre juzgados y el FOGASA .</t>
    </r>
  </si>
  <si>
    <r>
      <rPr>
        <b/>
        <sz val="11"/>
        <rFont val="Verdana"/>
        <family val="2"/>
      </rPr>
      <t>Licencias/Permiso</t>
    </r>
    <r>
      <rPr>
        <sz val="11"/>
        <rFont val="Verdana"/>
        <family val="2"/>
      </rPr>
      <t>s: Servicio de solicitud de licencias y permisos de los jueces</t>
    </r>
  </si>
  <si>
    <r>
      <rPr>
        <b/>
        <sz val="11"/>
        <rFont val="Verdana"/>
        <family val="2"/>
      </rPr>
      <t>EEFF</t>
    </r>
    <r>
      <rPr>
        <sz val="11"/>
        <rFont val="Verdana"/>
        <family val="2"/>
      </rPr>
      <t>: Servicios de embargos de cuentas a la vista</t>
    </r>
  </si>
  <si>
    <r>
      <rPr>
        <b/>
        <sz val="11"/>
        <rFont val="Verdana"/>
        <family val="2"/>
      </rPr>
      <t>ENVIOSMS</t>
    </r>
    <r>
      <rPr>
        <sz val="12"/>
        <rFont val="Verdana"/>
        <family val="2"/>
      </rPr>
      <t>: Servicio de envío de SMS proporcionado por Telefónica</t>
    </r>
  </si>
  <si>
    <r>
      <rPr>
        <b/>
        <sz val="11"/>
        <rFont val="Verdana"/>
        <family val="2"/>
      </rPr>
      <t>EXHORTOS</t>
    </r>
    <r>
      <rPr>
        <sz val="11"/>
        <rFont val="Verdana"/>
        <family val="2"/>
      </rPr>
      <t>: Servicio de envío de exhortos a juzgados</t>
    </r>
  </si>
  <si>
    <r>
      <rPr>
        <b/>
        <sz val="11"/>
        <rFont val="Verdana"/>
        <family val="2"/>
      </rPr>
      <t>INSS</t>
    </r>
    <r>
      <rPr>
        <sz val="11"/>
        <rFont val="Verdana"/>
        <family val="2"/>
      </rPr>
      <t xml:space="preserve">: Prestaciones </t>
    </r>
  </si>
  <si>
    <r>
      <rPr>
        <b/>
        <sz val="11"/>
        <rFont val="Verdana"/>
        <family val="2"/>
      </rPr>
      <t>TGSS</t>
    </r>
    <r>
      <rPr>
        <sz val="11"/>
        <rFont val="Verdana"/>
        <family val="2"/>
      </rPr>
      <t>: Cuentas de cotización vida laboral</t>
    </r>
  </si>
  <si>
    <r>
      <rPr>
        <b/>
        <sz val="11"/>
        <rFont val="Verdana"/>
        <family val="2"/>
      </rPr>
      <t>REGISTRO CIVIL</t>
    </r>
    <r>
      <rPr>
        <sz val="11"/>
        <rFont val="Verdana"/>
        <family val="2"/>
      </rPr>
      <t>: Consulta defunciones</t>
    </r>
  </si>
  <si>
    <r>
      <rPr>
        <b/>
        <sz val="14"/>
        <rFont val="Verdana"/>
        <family val="2"/>
      </rPr>
      <t>· C. INTEGRAL</t>
    </r>
    <r>
      <rPr>
        <sz val="12"/>
        <rFont val="Verdana"/>
        <family val="2"/>
      </rPr>
      <t>: Representa una solicitud de consulta integral. Una consulta integral es un click de ratón en un portal Web que explota diferentes WS. Se pueden subdividir en 3 tipos: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</si>
  <si>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 Domiciliaria: Es una consulta que hace una llamada a los siguiente WS: AEAT(Domicilio), Catastro(Datos Catastrales), DGT (Consultar Conductor), INE (DomicilioPadronal), INEM (Prestaciones) y POLICIA (Consulta DNI).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</si>
  <si>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ConsultaIntegral: Es una consulta patrimonial integral a la que no se consulta a la AEAT, los servicios accedidos son: Catastro(Datos Catastrales), DGT (Consultar Conductor), DGT (Consultar Vehículo por Matricula), INE (DomicilioPadronal), INEM (Prestaciones) y POLICIA (Consulta DNI).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</si>
  <si>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ConsultaIntegral con AEAT: Es una consulta patrimonial integral a la que además se consulta a la AEAT: AEAT(InformeAnual), Catastro(Datos Catastrales), DGT (Consultar Conductor), DGT (Consultar Vehículo por Matricula), INE (DomicilioPadronal), INEM (Prestaciones) y POLICIA (Consulta DNI).</t>
    </r>
  </si>
  <si>
    <r>
      <rPr>
        <b/>
        <sz val="14"/>
        <rFont val="Verdana"/>
        <family val="2"/>
      </rPr>
      <t>· DESCARGA</t>
    </r>
    <r>
      <rPr>
        <b/>
        <sz val="12"/>
        <rFont val="Verdana"/>
        <family val="2"/>
      </rPr>
      <t>:</t>
    </r>
    <r>
      <rPr>
        <sz val="12"/>
        <rFont val="Verdana"/>
        <family val="2"/>
      </rPr>
      <t xml:space="preserve"> Representa el evento de descarga un fichero desde HAL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</si>
  <si>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AEAT: Descarga de un pdf de exportación de la AEAT.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</si>
  <si>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Catastro: Descarga de un pdf de exportación del Catastro.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</si>
  <si>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 Domiciliaria: Descarga de un pdf de exportación de una Consulta Domiciliaria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</si>
  <si>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 Integral: Descarga de un pdf de exportación de una Consulta Patrimonial.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</si>
  <si>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CSV: Descarga de un fichero desde el menú de Código Seguro de Verificación.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</si>
  <si>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DGT: Descarga de un pdf de exportación de la DGT.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</si>
  <si>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INE: Descarga de un pdf de exportación del INE.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</si>
  <si>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INEM: Descarga de un pdf de exportación del INEM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</si>
  <si>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MENSAJES: Descarga de un fichero adjunto de una comunicación interna.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</si>
  <si>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Policía: Descarga de un pdf de exportación de la Policía.</t>
    </r>
  </si>
  <si>
    <t>Alerta</t>
  </si>
  <si>
    <t>Aviso</t>
  </si>
  <si>
    <t>Cuentas de Cotizaciones</t>
  </si>
  <si>
    <t>Situaciones laborales</t>
  </si>
  <si>
    <t>Vida laboral</t>
  </si>
  <si>
    <t>BorrarUsuario (LDAP)</t>
  </si>
  <si>
    <t>Cambiar Password (LDAP)</t>
  </si>
  <si>
    <t>Crear Usuario (LDAP)</t>
  </si>
  <si>
    <t>Login (LDAP)</t>
  </si>
  <si>
    <t>Devolución</t>
  </si>
  <si>
    <t>Rechazar</t>
  </si>
  <si>
    <t>Redirigir</t>
  </si>
  <si>
    <t>Solicitar</t>
  </si>
  <si>
    <t>Cancelar Embargo MJU</t>
  </si>
  <si>
    <t>Orden MJ</t>
  </si>
  <si>
    <t>Anular Licencia Permiso</t>
  </si>
  <si>
    <t>Consulta Licencia Permiso</t>
  </si>
  <si>
    <t>Solicitud LicenciaPermiso</t>
  </si>
  <si>
    <t>Licencias y Permisos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</si>
</sst>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#,##0.0"/>
    <numFmt numFmtId="178" formatCode="#,##0\ _€"/>
  </numFmts>
  <fonts count="8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0"/>
      <color indexed="18"/>
      <name val="Verdana"/>
      <family val="2"/>
    </font>
    <font>
      <b/>
      <sz val="11"/>
      <color indexed="18"/>
      <name val="Verdana"/>
      <family val="2"/>
    </font>
    <font>
      <sz val="11"/>
      <color indexed="8"/>
      <name val="Verdana"/>
      <family val="2"/>
    </font>
    <font>
      <b/>
      <sz val="14"/>
      <color indexed="18"/>
      <name val="Verdana"/>
      <family val="2"/>
    </font>
    <font>
      <b/>
      <u val="single"/>
      <sz val="12"/>
      <color indexed="12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b/>
      <sz val="9"/>
      <color indexed="18"/>
      <name val="Verdana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18"/>
      <name val="Verdana"/>
      <family val="2"/>
    </font>
    <font>
      <b/>
      <sz val="12"/>
      <color indexed="18"/>
      <name val="Verdana"/>
      <family val="2"/>
    </font>
    <font>
      <b/>
      <u val="single"/>
      <sz val="12"/>
      <color indexed="18"/>
      <name val="Verdana"/>
      <family val="2"/>
    </font>
    <font>
      <b/>
      <u val="single"/>
      <sz val="10"/>
      <color indexed="18"/>
      <name val="Verdana"/>
      <family val="2"/>
    </font>
    <font>
      <b/>
      <u val="single"/>
      <sz val="11"/>
      <color indexed="18"/>
      <name val="Verdana"/>
      <family val="2"/>
    </font>
    <font>
      <sz val="10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3" tint="-0.24997000396251678"/>
      <name val="Verdana"/>
      <family val="2"/>
    </font>
    <font>
      <b/>
      <sz val="11"/>
      <color theme="3" tint="-0.24997000396251678"/>
      <name val="Verdana"/>
      <family val="2"/>
    </font>
    <font>
      <sz val="11"/>
      <color theme="3" tint="-0.24997000396251678"/>
      <name val="Verdana"/>
      <family val="2"/>
    </font>
    <font>
      <b/>
      <sz val="14"/>
      <color theme="3" tint="-0.24997000396251678"/>
      <name val="Verdana"/>
      <family val="2"/>
    </font>
    <font>
      <b/>
      <sz val="12"/>
      <color theme="3" tint="-0.24997000396251678"/>
      <name val="Verdana"/>
      <family val="2"/>
    </font>
    <font>
      <b/>
      <sz val="12"/>
      <color rgb="FF000066"/>
      <name val="Verdana"/>
      <family val="2"/>
    </font>
    <font>
      <b/>
      <sz val="10"/>
      <color rgb="FF000066"/>
      <name val="Verdana"/>
      <family val="2"/>
    </font>
    <font>
      <b/>
      <u val="single"/>
      <sz val="12"/>
      <color rgb="FF000066"/>
      <name val="Verdana"/>
      <family val="2"/>
    </font>
    <font>
      <b/>
      <sz val="14"/>
      <color rgb="FF000066"/>
      <name val="Verdana"/>
      <family val="2"/>
    </font>
    <font>
      <b/>
      <u val="single"/>
      <sz val="12"/>
      <color theme="3" tint="-0.24997000396251678"/>
      <name val="Verdana"/>
      <family val="2"/>
    </font>
    <font>
      <b/>
      <u val="single"/>
      <sz val="10"/>
      <color rgb="FF000066"/>
      <name val="Verdana"/>
      <family val="2"/>
    </font>
    <font>
      <b/>
      <u val="single"/>
      <sz val="11"/>
      <color rgb="FF000066"/>
      <name val="Verdana"/>
      <family val="2"/>
    </font>
    <font>
      <sz val="10"/>
      <color rgb="FF000066"/>
      <name val="Verdana"/>
      <family val="2"/>
    </font>
    <font>
      <b/>
      <sz val="10"/>
      <color rgb="FF000080"/>
      <name val="Verdana"/>
      <family val="2"/>
    </font>
    <font>
      <b/>
      <sz val="11"/>
      <color rgb="FF00007E"/>
      <name val="Verdana"/>
      <family val="2"/>
    </font>
    <font>
      <b/>
      <sz val="14"/>
      <color rgb="FF00007E"/>
      <name val="Verdana"/>
      <family val="2"/>
    </font>
    <font>
      <sz val="11"/>
      <color rgb="FF00007E"/>
      <name val="Verdana"/>
      <family val="2"/>
    </font>
    <font>
      <b/>
      <sz val="9"/>
      <color rgb="FF00007E"/>
      <name val="Verdana"/>
      <family val="2"/>
    </font>
    <font>
      <sz val="10"/>
      <color rgb="FF000080"/>
      <name val="Verdana"/>
      <family val="2"/>
    </font>
    <font>
      <b/>
      <sz val="10"/>
      <color rgb="FF00007E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666666"/>
      </right>
      <top>
        <color indexed="63"/>
      </top>
      <bottom>
        <color indexed="63"/>
      </bottom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</border>
    <border>
      <left style="dotted">
        <color rgb="FF999999"/>
      </left>
      <right style="dotted">
        <color rgb="FF999999"/>
      </right>
      <top>
        <color indexed="63"/>
      </top>
      <bottom style="dotted">
        <color rgb="FF999999"/>
      </bottom>
    </border>
    <border>
      <left>
        <color indexed="63"/>
      </left>
      <right>
        <color indexed="63"/>
      </right>
      <top style="medium">
        <color indexed="56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rgb="FF00007E"/>
      </bottom>
    </border>
    <border>
      <left style="thin"/>
      <right style="medium"/>
      <top>
        <color indexed="63"/>
      </top>
      <bottom style="medium">
        <color indexed="18"/>
      </bottom>
    </border>
    <border>
      <left style="thin"/>
      <right style="thin"/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/>
      <right style="medium">
        <color indexed="56"/>
      </right>
      <top>
        <color indexed="63"/>
      </top>
      <bottom style="medium">
        <color indexed="18"/>
      </bottom>
    </border>
    <border>
      <left style="medium">
        <color indexed="56"/>
      </left>
      <right>
        <color indexed="63"/>
      </right>
      <top>
        <color indexed="63"/>
      </top>
      <bottom style="medium">
        <color rgb="FF00007E"/>
      </bottom>
    </border>
    <border>
      <left>
        <color indexed="63"/>
      </left>
      <right>
        <color indexed="63"/>
      </right>
      <top style="thin">
        <color rgb="FF00007E"/>
      </top>
      <bottom style="medium">
        <color rgb="FF00007E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7E"/>
      </right>
      <top>
        <color indexed="63"/>
      </top>
      <bottom style="medium">
        <color rgb="FF00007E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66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7E"/>
      </bottom>
    </border>
    <border>
      <left>
        <color indexed="63"/>
      </left>
      <right style="medium">
        <color rgb="FF00007E"/>
      </right>
      <top style="medium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rgb="FF00007E"/>
      </right>
      <top>
        <color indexed="63"/>
      </top>
      <bottom style="medium">
        <color rgb="FF00007E"/>
      </bottom>
    </border>
    <border>
      <left>
        <color indexed="63"/>
      </left>
      <right>
        <color indexed="63"/>
      </right>
      <top style="medium">
        <color rgb="FF000066"/>
      </top>
      <bottom style="medium">
        <color rgb="FF000066"/>
      </bottom>
    </border>
    <border>
      <left>
        <color indexed="63"/>
      </left>
      <right style="medium">
        <color rgb="FF000066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indexed="56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rgb="FF000066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8"/>
      </bottom>
    </border>
    <border>
      <left style="thin">
        <color indexed="8"/>
      </left>
      <right>
        <color indexed="63"/>
      </right>
      <top style="medium">
        <color rgb="FF00007E"/>
      </top>
      <bottom>
        <color indexed="63"/>
      </bottom>
    </border>
    <border>
      <left>
        <color indexed="63"/>
      </left>
      <right>
        <color indexed="63"/>
      </right>
      <top style="medium">
        <color rgb="FF00007E"/>
      </top>
      <bottom>
        <color indexed="63"/>
      </bottom>
    </border>
    <border>
      <left>
        <color indexed="63"/>
      </left>
      <right style="thin">
        <color indexed="8"/>
      </right>
      <top style="medium">
        <color rgb="FF00007E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18"/>
      </bottom>
    </border>
    <border>
      <left>
        <color indexed="63"/>
      </left>
      <right>
        <color indexed="63"/>
      </right>
      <top style="medium">
        <color rgb="FF00007E"/>
      </top>
      <bottom style="medium">
        <color rgb="FF00007E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thin"/>
      <right>
        <color indexed="63"/>
      </right>
      <top style="medium"/>
      <bottom style="medium">
        <color rgb="FF00007E"/>
      </bottom>
    </border>
    <border>
      <left>
        <color indexed="63"/>
      </left>
      <right>
        <color indexed="63"/>
      </right>
      <top style="medium"/>
      <bottom style="medium">
        <color rgb="FF00007E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5" fillId="33" borderId="10" xfId="0" applyFont="1" applyFill="1" applyBorder="1" applyAlignment="1">
      <alignment horizontal="right" vertical="top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3" fontId="62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0" fontId="5" fillId="0" borderId="0" xfId="0" applyFont="1" applyAlignment="1">
      <alignment/>
    </xf>
    <xf numFmtId="178" fontId="5" fillId="0" borderId="0" xfId="0" applyNumberFormat="1" applyFont="1" applyBorder="1" applyAlignment="1">
      <alignment/>
    </xf>
    <xf numFmtId="3" fontId="8" fillId="0" borderId="14" xfId="54" applyNumberFormat="1" applyFont="1" applyFill="1" applyBorder="1" applyAlignment="1">
      <alignment wrapText="1"/>
      <protection/>
    </xf>
    <xf numFmtId="0" fontId="5" fillId="0" borderId="15" xfId="0" applyFont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62" fillId="0" borderId="0" xfId="0" applyNumberFormat="1" applyFont="1" applyBorder="1" applyAlignment="1">
      <alignment horizontal="right"/>
    </xf>
    <xf numFmtId="176" fontId="62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3" fontId="63" fillId="0" borderId="0" xfId="0" applyNumberFormat="1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Border="1" applyAlignment="1">
      <alignment vertical="center"/>
    </xf>
    <xf numFmtId="0" fontId="68" fillId="0" borderId="0" xfId="0" applyFont="1" applyAlignment="1">
      <alignment/>
    </xf>
    <xf numFmtId="0" fontId="69" fillId="0" borderId="0" xfId="0" applyFont="1" applyBorder="1" applyAlignment="1">
      <alignment/>
    </xf>
    <xf numFmtId="3" fontId="70" fillId="0" borderId="0" xfId="45" applyNumberFormat="1" applyFont="1" applyBorder="1" applyAlignment="1" applyProtection="1">
      <alignment horizontal="left"/>
      <protection/>
    </xf>
    <xf numFmtId="0" fontId="69" fillId="0" borderId="0" xfId="0" applyFont="1" applyAlignment="1">
      <alignment/>
    </xf>
    <xf numFmtId="0" fontId="71" fillId="0" borderId="0" xfId="0" applyFont="1" applyBorder="1" applyAlignment="1">
      <alignment vertical="center"/>
    </xf>
    <xf numFmtId="3" fontId="72" fillId="0" borderId="0" xfId="45" applyNumberFormat="1" applyFont="1" applyBorder="1" applyAlignment="1" applyProtection="1">
      <alignment horizontal="left"/>
      <protection/>
    </xf>
    <xf numFmtId="0" fontId="73" fillId="0" borderId="0" xfId="45" applyFont="1" applyAlignment="1" applyProtection="1">
      <alignment/>
      <protection/>
    </xf>
    <xf numFmtId="0" fontId="70" fillId="0" borderId="0" xfId="45" applyFont="1" applyAlignment="1" applyProtection="1">
      <alignment/>
      <protection/>
    </xf>
    <xf numFmtId="0" fontId="74" fillId="0" borderId="0" xfId="45" applyFont="1" applyAlignment="1" applyProtection="1">
      <alignment/>
      <protection/>
    </xf>
    <xf numFmtId="0" fontId="74" fillId="0" borderId="0" xfId="45" applyFont="1" applyAlignment="1" applyProtection="1">
      <alignment horizontal="left"/>
      <protection/>
    </xf>
    <xf numFmtId="0" fontId="68" fillId="0" borderId="0" xfId="0" applyFont="1" applyBorder="1" applyAlignment="1">
      <alignment/>
    </xf>
    <xf numFmtId="0" fontId="75" fillId="0" borderId="0" xfId="0" applyFont="1" applyAlignment="1">
      <alignment/>
    </xf>
    <xf numFmtId="0" fontId="10" fillId="0" borderId="0" xfId="45" applyFont="1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3" fontId="5" fillId="0" borderId="0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76" fillId="0" borderId="13" xfId="0" applyFont="1" applyFill="1" applyBorder="1" applyAlignment="1">
      <alignment horizontal="center"/>
    </xf>
    <xf numFmtId="178" fontId="5" fillId="0" borderId="15" xfId="0" applyNumberFormat="1" applyFont="1" applyBorder="1" applyAlignment="1">
      <alignment/>
    </xf>
    <xf numFmtId="178" fontId="6" fillId="0" borderId="17" xfId="0" applyNumberFormat="1" applyFont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 wrapText="1"/>
    </xf>
    <xf numFmtId="0" fontId="8" fillId="0" borderId="14" xfId="54" applyFont="1" applyFill="1" applyBorder="1" applyAlignment="1">
      <alignment wrapText="1"/>
      <protection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21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3" fontId="76" fillId="0" borderId="26" xfId="0" applyNumberFormat="1" applyFont="1" applyBorder="1" applyAlignment="1">
      <alignment/>
    </xf>
    <xf numFmtId="0" fontId="69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" fontId="62" fillId="0" borderId="0" xfId="0" applyNumberFormat="1" applyFont="1" applyFill="1" applyBorder="1" applyAlignment="1">
      <alignment horizontal="right"/>
    </xf>
    <xf numFmtId="3" fontId="62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3" fontId="62" fillId="0" borderId="0" xfId="0" applyNumberFormat="1" applyFont="1" applyFill="1" applyBorder="1" applyAlignment="1">
      <alignment/>
    </xf>
    <xf numFmtId="0" fontId="6" fillId="0" borderId="30" xfId="0" applyFont="1" applyBorder="1" applyAlignment="1">
      <alignment/>
    </xf>
    <xf numFmtId="3" fontId="62" fillId="0" borderId="0" xfId="0" applyNumberFormat="1" applyFont="1" applyAlignment="1">
      <alignment/>
    </xf>
    <xf numFmtId="0" fontId="6" fillId="0" borderId="31" xfId="0" applyFont="1" applyBorder="1" applyAlignment="1">
      <alignment/>
    </xf>
    <xf numFmtId="3" fontId="6" fillId="0" borderId="31" xfId="0" applyNumberFormat="1" applyFont="1" applyBorder="1" applyAlignment="1">
      <alignment/>
    </xf>
    <xf numFmtId="0" fontId="13" fillId="0" borderId="0" xfId="0" applyFont="1" applyAlignment="1">
      <alignment horizontal="left" vertical="center" wrapText="1" indent="3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 indent="3"/>
    </xf>
    <xf numFmtId="0" fontId="13" fillId="0" borderId="0" xfId="0" applyFont="1" applyAlignment="1">
      <alignment vertical="center"/>
    </xf>
    <xf numFmtId="0" fontId="9" fillId="0" borderId="0" xfId="0" applyFont="1" applyAlignment="1">
      <alignment/>
    </xf>
    <xf numFmtId="0" fontId="77" fillId="0" borderId="0" xfId="0" applyFont="1" applyAlignment="1">
      <alignment/>
    </xf>
    <xf numFmtId="0" fontId="5" fillId="0" borderId="32" xfId="0" applyFont="1" applyBorder="1" applyAlignment="1">
      <alignment/>
    </xf>
    <xf numFmtId="0" fontId="76" fillId="0" borderId="33" xfId="0" applyFont="1" applyBorder="1" applyAlignment="1">
      <alignment/>
    </xf>
    <xf numFmtId="3" fontId="76" fillId="0" borderId="34" xfId="0" applyNumberFormat="1" applyFont="1" applyBorder="1" applyAlignment="1">
      <alignment/>
    </xf>
    <xf numFmtId="0" fontId="78" fillId="0" borderId="0" xfId="0" applyFont="1" applyAlignment="1">
      <alignment/>
    </xf>
    <xf numFmtId="0" fontId="76" fillId="0" borderId="35" xfId="0" applyFont="1" applyBorder="1" applyAlignment="1">
      <alignment/>
    </xf>
    <xf numFmtId="3" fontId="76" fillId="0" borderId="32" xfId="0" applyNumberFormat="1" applyFont="1" applyBorder="1" applyAlignment="1">
      <alignment/>
    </xf>
    <xf numFmtId="0" fontId="69" fillId="0" borderId="36" xfId="0" applyFont="1" applyBorder="1" applyAlignment="1">
      <alignment/>
    </xf>
    <xf numFmtId="3" fontId="76" fillId="0" borderId="37" xfId="0" applyNumberFormat="1" applyFont="1" applyBorder="1" applyAlignment="1">
      <alignment/>
    </xf>
    <xf numFmtId="0" fontId="69" fillId="0" borderId="36" xfId="0" applyFont="1" applyBorder="1" applyAlignment="1">
      <alignment horizontal="center" vertical="center" wrapText="1"/>
    </xf>
    <xf numFmtId="3" fontId="76" fillId="0" borderId="36" xfId="0" applyNumberFormat="1" applyFont="1" applyBorder="1" applyAlignment="1">
      <alignment/>
    </xf>
    <xf numFmtId="0" fontId="77" fillId="34" borderId="32" xfId="0" applyFont="1" applyFill="1" applyBorder="1" applyAlignment="1">
      <alignment/>
    </xf>
    <xf numFmtId="0" fontId="79" fillId="34" borderId="32" xfId="0" applyFont="1" applyFill="1" applyBorder="1" applyAlignment="1">
      <alignment/>
    </xf>
    <xf numFmtId="0" fontId="19" fillId="0" borderId="16" xfId="0" applyFont="1" applyFill="1" applyBorder="1" applyAlignment="1">
      <alignment horizontal="center" vertical="center" wrapText="1"/>
    </xf>
    <xf numFmtId="0" fontId="80" fillId="34" borderId="32" xfId="0" applyFont="1" applyFill="1" applyBorder="1" applyAlignment="1">
      <alignment horizontal="center" vertical="center" wrapText="1"/>
    </xf>
    <xf numFmtId="0" fontId="80" fillId="34" borderId="26" xfId="0" applyFont="1" applyFill="1" applyBorder="1" applyAlignment="1">
      <alignment horizontal="center" vertical="center" wrapText="1"/>
    </xf>
    <xf numFmtId="3" fontId="81" fillId="0" borderId="36" xfId="0" applyNumberFormat="1" applyFont="1" applyBorder="1" applyAlignment="1">
      <alignment/>
    </xf>
    <xf numFmtId="0" fontId="5" fillId="34" borderId="0" xfId="0" applyFont="1" applyFill="1" applyAlignment="1">
      <alignment/>
    </xf>
    <xf numFmtId="3" fontId="6" fillId="0" borderId="38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76" fillId="0" borderId="36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8" fillId="0" borderId="40" xfId="55" applyFont="1" applyFill="1" applyBorder="1" applyAlignment="1">
      <alignment wrapText="1"/>
      <protection/>
    </xf>
    <xf numFmtId="3" fontId="18" fillId="0" borderId="20" xfId="0" applyNumberFormat="1" applyFont="1" applyFill="1" applyBorder="1" applyAlignment="1">
      <alignment/>
    </xf>
    <xf numFmtId="0" fontId="5" fillId="0" borderId="41" xfId="55" applyFont="1" applyFill="1" applyBorder="1" applyAlignment="1">
      <alignment wrapText="1"/>
      <protection/>
    </xf>
    <xf numFmtId="0" fontId="76" fillId="0" borderId="34" xfId="0" applyFont="1" applyBorder="1" applyAlignment="1">
      <alignment/>
    </xf>
    <xf numFmtId="0" fontId="5" fillId="0" borderId="42" xfId="0" applyFont="1" applyBorder="1" applyAlignment="1">
      <alignment/>
    </xf>
    <xf numFmtId="0" fontId="8" fillId="0" borderId="41" xfId="55" applyFont="1" applyFill="1" applyBorder="1" applyAlignment="1">
      <alignment wrapText="1"/>
      <protection/>
    </xf>
    <xf numFmtId="3" fontId="6" fillId="0" borderId="20" xfId="0" applyNumberFormat="1" applyFont="1" applyFill="1" applyBorder="1" applyAlignment="1">
      <alignment/>
    </xf>
    <xf numFmtId="0" fontId="5" fillId="0" borderId="43" xfId="0" applyFont="1" applyBorder="1" applyAlignment="1">
      <alignment/>
    </xf>
    <xf numFmtId="3" fontId="5" fillId="0" borderId="43" xfId="0" applyNumberFormat="1" applyFont="1" applyBorder="1" applyAlignment="1">
      <alignment/>
    </xf>
    <xf numFmtId="0" fontId="6" fillId="0" borderId="44" xfId="0" applyFont="1" applyBorder="1" applyAlignment="1">
      <alignment/>
    </xf>
    <xf numFmtId="178" fontId="5" fillId="0" borderId="43" xfId="0" applyNumberFormat="1" applyFont="1" applyBorder="1" applyAlignment="1">
      <alignment/>
    </xf>
    <xf numFmtId="0" fontId="5" fillId="0" borderId="45" xfId="0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76" fillId="0" borderId="4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>
      <alignment/>
    </xf>
    <xf numFmtId="0" fontId="20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2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/>
    </xf>
    <xf numFmtId="3" fontId="5" fillId="0" borderId="51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6" fillId="0" borderId="52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5" fillId="0" borderId="51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5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6" fillId="0" borderId="38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 horizontal="right" vertical="center" wrapText="1"/>
    </xf>
    <xf numFmtId="0" fontId="10" fillId="2" borderId="56" xfId="45" applyFont="1" applyFill="1" applyBorder="1" applyAlignment="1" applyProtection="1">
      <alignment horizontal="center" vertical="center"/>
      <protection/>
    </xf>
    <xf numFmtId="3" fontId="70" fillId="0" borderId="0" xfId="45" applyNumberFormat="1" applyFont="1" applyBorder="1" applyAlignment="1" applyProtection="1">
      <alignment horizontal="left"/>
      <protection/>
    </xf>
    <xf numFmtId="0" fontId="74" fillId="0" borderId="0" xfId="45" applyFont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catastro" xfId="54"/>
    <cellStyle name="Normal_Embargo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1057275</xdr:colOff>
      <xdr:row>7</xdr:row>
      <xdr:rowOff>9525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4"/>
        <a:stretch>
          <a:fillRect/>
        </a:stretch>
      </xdr:blipFill>
      <xdr:spPr>
        <a:xfrm>
          <a:off x="0" y="0"/>
          <a:ext cx="21145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10.172.17.58/ConsultasLog/PeticionInformesRespuesta.do?d-2629271-p=1&amp;d-2629271-o=1&amp;d-2629271-s=0&amp;fechaFin=31%2F12%2F2015&amp;fechaIni=01%2F01%2F2015&amp;organoJudicialComunidad=&amp;organoJudicial=&amp;organoJudicialMunicipio=&amp;proveedor=2&amp;organoJudicialProvincia=&amp;nivel=codProvincia&amp;nivel=idTipoServicio&amp;tipoJuzgadoTodos=on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10.172.17.58/ConsultasLog/PeticionInformesRespuesta.do?d-2629271-p=1&amp;d-2629271-o=1&amp;d-2629271-s=0&amp;fechaIni=01%2F01%2F2015&amp;fechaFin=31%2F12%2F2015&amp;organoJudicialComunidad=&amp;organoJudicial=&amp;organoJudicialMunicipio=&amp;proveedor=5&amp;organoJudicialProvincia=&amp;nivel=codProvincia&amp;nivel=idTipoServicio&amp;tipoJuzgadoTodos=on" TargetMode="External" /><Relationship Id="rId2" Type="http://schemas.openxmlformats.org/officeDocument/2006/relationships/hyperlink" Target="https://10.172.17.58/ConsultasLog/PeticionInformesRespuesta.do?d-2629271-p=1&amp;d-2629271-o=2&amp;d-2629271-s=2&amp;fechaIni=01%2F01%2F2015&amp;fechaFin=31%2F12%2F2015&amp;organoJudicialComunidad=&amp;organoJudicial=&amp;organoJudicialMunicipio=&amp;proveedor=5&amp;organoJudicialProvincia=&amp;nivel=codProvincia&amp;nivel=idTipoServicio&amp;tipoJuzgadoTodos=on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421875" style="5" customWidth="1"/>
    <col min="2" max="2" width="11.421875" style="5" customWidth="1"/>
    <col min="3" max="3" width="18.28125" style="5" customWidth="1"/>
    <col min="4" max="4" width="43.00390625" style="5" customWidth="1"/>
    <col min="5" max="5" width="5.7109375" style="5" customWidth="1"/>
    <col min="6" max="16384" width="11.421875" style="5" customWidth="1"/>
  </cols>
  <sheetData>
    <row r="1" ht="14.25">
      <c r="A1" s="6"/>
    </row>
    <row r="2" ht="12.75"/>
    <row r="3" ht="18">
      <c r="D3" s="18" t="s">
        <v>158</v>
      </c>
    </row>
    <row r="4" spans="1:3" ht="12.75">
      <c r="A4" s="19"/>
      <c r="B4" s="19"/>
      <c r="C4" s="19"/>
    </row>
    <row r="5" spans="1:8" ht="12.75">
      <c r="A5" s="20"/>
      <c r="B5" s="19"/>
      <c r="C5" s="19"/>
      <c r="H5" s="19"/>
    </row>
    <row r="6" spans="1:8" ht="12.75">
      <c r="A6" s="19"/>
      <c r="B6" s="21"/>
      <c r="C6" s="19"/>
      <c r="H6" s="19"/>
    </row>
    <row r="7" spans="5:8" ht="15">
      <c r="E7" s="22"/>
      <c r="F7" s="22"/>
      <c r="G7" s="22"/>
      <c r="H7" s="22"/>
    </row>
    <row r="8" spans="5:8" ht="15">
      <c r="E8" s="22"/>
      <c r="F8" s="22"/>
      <c r="G8" s="22"/>
      <c r="H8" s="22"/>
    </row>
    <row r="9" spans="1:8" ht="15.75" customHeight="1">
      <c r="A9" s="23"/>
      <c r="B9" s="142" t="s">
        <v>121</v>
      </c>
      <c r="C9" s="142"/>
      <c r="D9" s="142"/>
      <c r="E9" s="24"/>
      <c r="G9" s="24"/>
      <c r="H9" s="22"/>
    </row>
    <row r="10" spans="1:9" ht="18.75" customHeight="1">
      <c r="A10" s="25"/>
      <c r="B10" s="26" t="s">
        <v>66</v>
      </c>
      <c r="C10" s="26"/>
      <c r="D10" s="26"/>
      <c r="E10" s="27"/>
      <c r="F10" s="26" t="s">
        <v>96</v>
      </c>
      <c r="G10" s="27"/>
      <c r="I10" s="19"/>
    </row>
    <row r="11" spans="1:8" ht="18.75" customHeight="1">
      <c r="A11" s="28"/>
      <c r="B11" s="142" t="s">
        <v>61</v>
      </c>
      <c r="C11" s="142"/>
      <c r="D11" s="142"/>
      <c r="E11" s="27"/>
      <c r="F11" s="26" t="s">
        <v>84</v>
      </c>
      <c r="G11" s="26"/>
      <c r="H11" s="29"/>
    </row>
    <row r="12" spans="1:8" ht="18.75" customHeight="1">
      <c r="A12" s="23"/>
      <c r="B12" s="142" t="s">
        <v>90</v>
      </c>
      <c r="C12" s="142"/>
      <c r="D12" s="142"/>
      <c r="E12" s="27"/>
      <c r="F12" s="26" t="s">
        <v>97</v>
      </c>
      <c r="G12" s="26"/>
      <c r="H12" s="29"/>
    </row>
    <row r="13" spans="1:8" ht="18.75" customHeight="1">
      <c r="A13" s="30"/>
      <c r="B13" s="142" t="s">
        <v>62</v>
      </c>
      <c r="C13" s="142"/>
      <c r="D13" s="142"/>
      <c r="E13" s="27"/>
      <c r="F13" s="31" t="s">
        <v>108</v>
      </c>
      <c r="G13" s="26"/>
      <c r="H13" s="29"/>
    </row>
    <row r="14" spans="1:8" ht="18.75" customHeight="1">
      <c r="A14" s="25"/>
      <c r="B14" s="143" t="s">
        <v>114</v>
      </c>
      <c r="C14" s="143"/>
      <c r="D14" s="143"/>
      <c r="E14" s="27"/>
      <c r="F14" s="32" t="s">
        <v>103</v>
      </c>
      <c r="G14" s="26"/>
      <c r="H14" s="29"/>
    </row>
    <row r="15" spans="1:8" ht="18.75" customHeight="1">
      <c r="A15" s="25"/>
      <c r="B15" s="142" t="s">
        <v>46</v>
      </c>
      <c r="C15" s="142"/>
      <c r="D15" s="142"/>
      <c r="E15" s="27"/>
      <c r="F15" s="33" t="s">
        <v>102</v>
      </c>
      <c r="G15" s="26"/>
      <c r="H15" s="29"/>
    </row>
    <row r="16" spans="1:8" ht="18.75" customHeight="1">
      <c r="A16" s="25"/>
      <c r="B16" s="142" t="s">
        <v>94</v>
      </c>
      <c r="C16" s="142"/>
      <c r="D16" s="142"/>
      <c r="E16" s="27"/>
      <c r="F16" s="32" t="s">
        <v>104</v>
      </c>
      <c r="G16" s="26"/>
      <c r="H16" s="29"/>
    </row>
    <row r="17" spans="1:8" ht="18.75" customHeight="1">
      <c r="A17" s="25"/>
      <c r="B17" s="142" t="s">
        <v>64</v>
      </c>
      <c r="C17" s="142"/>
      <c r="D17" s="142"/>
      <c r="E17" s="27"/>
      <c r="F17" s="31" t="s">
        <v>153</v>
      </c>
      <c r="G17" s="26"/>
      <c r="H17" s="9"/>
    </row>
    <row r="18" spans="1:7" ht="18.75" customHeight="1">
      <c r="A18" s="34"/>
      <c r="B18" s="142" t="s">
        <v>86</v>
      </c>
      <c r="C18" s="142"/>
      <c r="D18" s="142"/>
      <c r="G18" s="35"/>
    </row>
    <row r="19" spans="1:5" ht="18.75" customHeight="1">
      <c r="A19" s="27"/>
      <c r="B19" s="26" t="s">
        <v>207</v>
      </c>
      <c r="E19" s="27"/>
    </row>
    <row r="20" ht="18.75" customHeight="1">
      <c r="B20" s="26" t="s">
        <v>98</v>
      </c>
    </row>
    <row r="21" ht="15.75" customHeight="1">
      <c r="B21" s="26" t="s">
        <v>118</v>
      </c>
    </row>
  </sheetData>
  <sheetProtection/>
  <mergeCells count="9">
    <mergeCell ref="B18:D18"/>
    <mergeCell ref="B9:D9"/>
    <mergeCell ref="B17:D17"/>
    <mergeCell ref="B11:D11"/>
    <mergeCell ref="B12:D12"/>
    <mergeCell ref="B13:D13"/>
    <mergeCell ref="B15:D15"/>
    <mergeCell ref="B16:D16"/>
    <mergeCell ref="B14:D14"/>
  </mergeCells>
  <hyperlinks>
    <hyperlink ref="B11:D11" location="DGT!A1" display="Dirección General de Tráfico"/>
    <hyperlink ref="B12:D12" location="CORPME!A1" display="Colegio de Registradores de la Propiedad y Mercantiles"/>
    <hyperlink ref="B13:D13" location="Policia!A1" display="Policia"/>
    <hyperlink ref="B15:D15" location="catastro!A1" display="Catastro"/>
    <hyperlink ref="B16:D16" location="SEPE!A1" display="Servicio Público de Empleo"/>
    <hyperlink ref="B17:D17" location="'INE Padron'!A1" display="INE Padrón"/>
    <hyperlink ref="G11:H11" location="FOGASA!A1" display="FOGASA"/>
    <hyperlink ref="B10:C10" location="Resumen!A1" display="Resumen"/>
    <hyperlink ref="F15:H15" location="'consulta integral'!A1" display="Consulta Integral"/>
    <hyperlink ref="G12:H12" location="'Licencias y permisos'!A1" display="Licencias y permisos"/>
    <hyperlink ref="F16:H16" location="'I Penitenciarias'!A1" display="Instituciones Penitenciarias"/>
    <hyperlink ref="B20" location="Embargos!A1" display="Embargos"/>
    <hyperlink ref="B19" location="'Licencias y permisos'!A1" display="Licencias y permisos"/>
    <hyperlink ref="F10" location="Exhortos!A1" display="Exhortos"/>
    <hyperlink ref="F11" location="'consulta integral'!A1" display="Consulta Integral"/>
    <hyperlink ref="F13" location="TasasJ!A1" display="Tasas judiciales"/>
    <hyperlink ref="F14" location="INSS!A1" display="INSS"/>
    <hyperlink ref="F15" location="TGSS!A1" display="TGSS"/>
    <hyperlink ref="B14:D14" location="AEATWS!A1" display="AEAT"/>
    <hyperlink ref="F16" location="REG_CIVIL!A1" display="Registro Civil"/>
    <hyperlink ref="B21" location="'ENVIOS SMS'!A1" display="Envios SMS"/>
    <hyperlink ref="B9" location="DEFINICIONES!A1" display="Definiciones"/>
    <hyperlink ref="F12" location="Mensajes!A1" display="Mensajes"/>
    <hyperlink ref="F17" location="COLEGIADOS!A1" display="Colegiados"/>
    <hyperlink ref="B18" location="FOGASA!A1" display="FOGASA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29.421875" style="9" customWidth="1"/>
    <col min="2" max="2" width="20.57421875" style="9" customWidth="1"/>
    <col min="3" max="3" width="15.140625" style="9" customWidth="1"/>
    <col min="4" max="4" width="20.7109375" style="9" customWidth="1"/>
    <col min="5" max="16384" width="9.140625" style="9" customWidth="1"/>
  </cols>
  <sheetData>
    <row r="1" spans="1:3" ht="15.75" thickBot="1">
      <c r="A1" s="7"/>
      <c r="C1" s="36"/>
    </row>
    <row r="2" spans="1:5" ht="20.25" thickBot="1">
      <c r="A2" s="37" t="s">
        <v>60</v>
      </c>
      <c r="E2" s="141" t="s">
        <v>68</v>
      </c>
    </row>
    <row r="3" ht="12.75">
      <c r="A3" s="9" t="s">
        <v>148</v>
      </c>
    </row>
    <row r="6" ht="14.25">
      <c r="A6" s="38" t="s">
        <v>77</v>
      </c>
    </row>
    <row r="7" ht="13.5" thickBot="1"/>
    <row r="8" spans="1:2" ht="13.5" thickBot="1">
      <c r="A8" s="8" t="s">
        <v>0</v>
      </c>
      <c r="B8" s="8" t="s">
        <v>109</v>
      </c>
    </row>
    <row r="9" spans="1:2" ht="12.75">
      <c r="A9" s="110" t="s">
        <v>1</v>
      </c>
      <c r="B9" s="111">
        <v>39487</v>
      </c>
    </row>
    <row r="10" spans="1:2" ht="12.75">
      <c r="A10" s="53" t="s">
        <v>2</v>
      </c>
      <c r="B10" s="39">
        <v>16558</v>
      </c>
    </row>
    <row r="11" spans="1:2" ht="12.75">
      <c r="A11" s="53" t="s">
        <v>3</v>
      </c>
      <c r="B11" s="39">
        <v>13501</v>
      </c>
    </row>
    <row r="12" spans="1:2" ht="12.75">
      <c r="A12" s="53" t="s">
        <v>4</v>
      </c>
      <c r="B12" s="39">
        <v>111013</v>
      </c>
    </row>
    <row r="13" spans="1:2" ht="12.75">
      <c r="A13" s="53" t="s">
        <v>124</v>
      </c>
      <c r="B13" s="39">
        <v>28843</v>
      </c>
    </row>
    <row r="14" spans="1:2" ht="12.75">
      <c r="A14" s="53" t="s">
        <v>5</v>
      </c>
      <c r="B14" s="39">
        <v>38377</v>
      </c>
    </row>
    <row r="15" spans="1:2" ht="12.75">
      <c r="A15" s="53" t="s">
        <v>6</v>
      </c>
      <c r="B15" s="39">
        <v>3324</v>
      </c>
    </row>
    <row r="16" spans="1:2" ht="12.75">
      <c r="A16" s="53" t="s">
        <v>7</v>
      </c>
      <c r="B16" s="39">
        <v>22196</v>
      </c>
    </row>
    <row r="17" spans="1:2" ht="12.75">
      <c r="A17" s="53" t="s">
        <v>8</v>
      </c>
      <c r="B17" s="39">
        <v>56340</v>
      </c>
    </row>
    <row r="18" spans="1:2" ht="12.75">
      <c r="A18" s="53" t="s">
        <v>9</v>
      </c>
      <c r="B18" s="39">
        <v>276633</v>
      </c>
    </row>
    <row r="19" spans="1:2" ht="12.75">
      <c r="A19" s="53" t="s">
        <v>10</v>
      </c>
      <c r="B19" s="39">
        <v>11633</v>
      </c>
    </row>
    <row r="20" spans="1:2" ht="12.75">
      <c r="A20" s="53" t="s">
        <v>125</v>
      </c>
      <c r="B20" s="39">
        <v>11677</v>
      </c>
    </row>
    <row r="21" spans="1:2" ht="12.75">
      <c r="A21" s="53" t="s">
        <v>126</v>
      </c>
      <c r="B21" s="39">
        <v>47793</v>
      </c>
    </row>
    <row r="22" spans="1:2" ht="12.75">
      <c r="A22" s="53" t="s">
        <v>11</v>
      </c>
      <c r="B22" s="39">
        <v>22851</v>
      </c>
    </row>
    <row r="23" spans="1:2" ht="12.75">
      <c r="A23" s="53" t="s">
        <v>127</v>
      </c>
      <c r="B23" s="39">
        <v>30599</v>
      </c>
    </row>
    <row r="24" spans="1:2" ht="12.75">
      <c r="A24" s="53" t="s">
        <v>12</v>
      </c>
      <c r="B24" s="39">
        <v>4545</v>
      </c>
    </row>
    <row r="25" spans="1:2" ht="12.75">
      <c r="A25" s="53" t="s">
        <v>13</v>
      </c>
      <c r="B25" s="39">
        <v>16185</v>
      </c>
    </row>
    <row r="26" spans="1:2" ht="12.75">
      <c r="A26" s="53" t="s">
        <v>128</v>
      </c>
      <c r="B26" s="39">
        <v>19623</v>
      </c>
    </row>
    <row r="27" spans="1:2" ht="12.75">
      <c r="A27" s="53" t="s">
        <v>14</v>
      </c>
      <c r="B27" s="39">
        <v>9106</v>
      </c>
    </row>
    <row r="28" spans="1:2" ht="12.75">
      <c r="A28" s="53" t="s">
        <v>15</v>
      </c>
      <c r="B28" s="39">
        <v>40365</v>
      </c>
    </row>
    <row r="29" spans="1:2" ht="12.75">
      <c r="A29" s="53" t="s">
        <v>16</v>
      </c>
      <c r="B29" s="39">
        <v>29659</v>
      </c>
    </row>
    <row r="30" spans="1:2" ht="12.75">
      <c r="A30" s="53" t="s">
        <v>17</v>
      </c>
      <c r="B30" s="39">
        <v>11357</v>
      </c>
    </row>
    <row r="31" spans="1:2" ht="12.75">
      <c r="A31" s="53" t="s">
        <v>18</v>
      </c>
      <c r="B31" s="39">
        <v>14328</v>
      </c>
    </row>
    <row r="32" spans="1:2" ht="12.75">
      <c r="A32" s="53" t="s">
        <v>19</v>
      </c>
      <c r="B32" s="39">
        <v>21258</v>
      </c>
    </row>
    <row r="33" spans="1:2" ht="12.75">
      <c r="A33" s="53" t="s">
        <v>20</v>
      </c>
      <c r="B33" s="39">
        <v>7040</v>
      </c>
    </row>
    <row r="34" spans="1:2" ht="12.75">
      <c r="A34" s="53" t="s">
        <v>21</v>
      </c>
      <c r="B34" s="39">
        <v>17322</v>
      </c>
    </row>
    <row r="35" spans="1:2" ht="12.75">
      <c r="A35" s="53" t="s">
        <v>22</v>
      </c>
      <c r="B35" s="39">
        <v>9181</v>
      </c>
    </row>
    <row r="36" spans="1:2" ht="12.75">
      <c r="A36" s="53" t="s">
        <v>23</v>
      </c>
      <c r="B36" s="39">
        <v>56272</v>
      </c>
    </row>
    <row r="37" spans="1:2" ht="12.75">
      <c r="A37" s="53" t="s">
        <v>129</v>
      </c>
      <c r="B37" s="39">
        <v>17916</v>
      </c>
    </row>
    <row r="38" spans="1:2" ht="12.75">
      <c r="A38" s="53" t="s">
        <v>24</v>
      </c>
      <c r="B38" s="39">
        <v>18112</v>
      </c>
    </row>
    <row r="39" spans="1:2" ht="12.75">
      <c r="A39" s="53" t="s">
        <v>25</v>
      </c>
      <c r="B39" s="39">
        <v>8528</v>
      </c>
    </row>
    <row r="40" spans="1:2" ht="12.75">
      <c r="A40" s="53" t="s">
        <v>26</v>
      </c>
      <c r="B40" s="39">
        <v>367806</v>
      </c>
    </row>
    <row r="41" spans="1:2" ht="12.75">
      <c r="A41" s="53" t="s">
        <v>130</v>
      </c>
      <c r="B41" s="39">
        <v>68993</v>
      </c>
    </row>
    <row r="42" spans="1:2" ht="12.75">
      <c r="A42" s="53" t="s">
        <v>27</v>
      </c>
      <c r="B42" s="39">
        <v>7247</v>
      </c>
    </row>
    <row r="43" spans="1:2" ht="12.75">
      <c r="A43" s="53" t="s">
        <v>28</v>
      </c>
      <c r="B43" s="39">
        <v>70309</v>
      </c>
    </row>
    <row r="44" spans="1:2" ht="12.75">
      <c r="A44" s="53" t="s">
        <v>29</v>
      </c>
      <c r="B44" s="39">
        <v>21177</v>
      </c>
    </row>
    <row r="45" spans="1:2" ht="12.75">
      <c r="A45" s="53" t="s">
        <v>134</v>
      </c>
      <c r="B45" s="39">
        <v>3</v>
      </c>
    </row>
    <row r="46" spans="1:2" ht="12.75">
      <c r="A46" s="53" t="s">
        <v>30</v>
      </c>
      <c r="B46" s="39">
        <v>7472</v>
      </c>
    </row>
    <row r="47" spans="1:2" ht="12.75">
      <c r="A47" s="53" t="s">
        <v>31</v>
      </c>
      <c r="B47" s="39">
        <v>4909</v>
      </c>
    </row>
    <row r="48" spans="1:2" ht="12.75">
      <c r="A48" s="53" t="s">
        <v>32</v>
      </c>
      <c r="B48" s="39">
        <v>35462</v>
      </c>
    </row>
    <row r="49" spans="1:2" ht="12.75">
      <c r="A49" s="53" t="s">
        <v>33</v>
      </c>
      <c r="B49" s="39">
        <v>8454</v>
      </c>
    </row>
    <row r="50" spans="1:2" ht="12.75">
      <c r="A50" s="53" t="s">
        <v>34</v>
      </c>
      <c r="B50" s="39">
        <v>4624</v>
      </c>
    </row>
    <row r="51" spans="1:2" ht="12.75">
      <c r="A51" s="53" t="s">
        <v>35</v>
      </c>
      <c r="B51" s="39">
        <v>67782</v>
      </c>
    </row>
    <row r="52" spans="1:2" ht="12.75">
      <c r="A52" s="53" t="s">
        <v>36</v>
      </c>
      <c r="B52" s="39">
        <v>1837</v>
      </c>
    </row>
    <row r="53" spans="1:2" ht="12.75">
      <c r="A53" s="53" t="s">
        <v>37</v>
      </c>
      <c r="B53" s="39">
        <v>49800</v>
      </c>
    </row>
    <row r="54" spans="1:2" ht="12.75">
      <c r="A54" s="53" t="s">
        <v>131</v>
      </c>
      <c r="B54" s="39">
        <v>42699</v>
      </c>
    </row>
    <row r="55" spans="1:2" ht="12.75">
      <c r="A55" s="53" t="s">
        <v>38</v>
      </c>
      <c r="B55" s="39">
        <v>2011</v>
      </c>
    </row>
    <row r="56" spans="1:2" ht="12.75">
      <c r="A56" s="53" t="s">
        <v>39</v>
      </c>
      <c r="B56" s="39">
        <v>26071</v>
      </c>
    </row>
    <row r="57" spans="1:2" ht="12.75">
      <c r="A57" s="53" t="s">
        <v>40</v>
      </c>
      <c r="B57" s="39">
        <v>132818</v>
      </c>
    </row>
    <row r="58" spans="1:2" ht="12.75">
      <c r="A58" s="53" t="s">
        <v>41</v>
      </c>
      <c r="B58" s="39">
        <v>13970</v>
      </c>
    </row>
    <row r="59" spans="1:2" ht="12.75">
      <c r="A59" s="53" t="s">
        <v>42</v>
      </c>
      <c r="B59" s="39">
        <v>31768</v>
      </c>
    </row>
    <row r="60" spans="1:2" ht="12.75">
      <c r="A60" s="53" t="s">
        <v>43</v>
      </c>
      <c r="B60" s="39">
        <v>6248</v>
      </c>
    </row>
    <row r="61" spans="1:2" ht="13.5" thickBot="1">
      <c r="A61" s="12" t="s">
        <v>44</v>
      </c>
      <c r="B61" s="40">
        <v>44294</v>
      </c>
    </row>
    <row r="62" spans="1:2" ht="13.5" thickBot="1">
      <c r="A62" s="112" t="s">
        <v>138</v>
      </c>
      <c r="B62" s="41">
        <v>2047376</v>
      </c>
    </row>
    <row r="63" ht="12.75">
      <c r="C63" s="2"/>
    </row>
  </sheetData>
  <sheetProtection/>
  <hyperlinks>
    <hyperlink ref="A8" r:id="rId1" display="https://10.172.17.58/ConsultasLog/PeticionInformesRespuesta.do?d-2629271-p=1&amp;d-2629271-o=1&amp;d-2629271-s=0&amp;fechaFin=31%2F12%2F2015&amp;fechaIni=01%2F01%2F2015&amp;organoJudicialComunidad=&amp;organoJudicial=&amp;organoJudicialMunicipio=&amp;proveedor=2&amp;organoJudicialProvincia=&amp;nivel=codProvincia&amp;nivel=idTipoServicio&amp;tipoJuzgadoTodos=on"/>
    <hyperlink ref="E2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32.00390625" style="9" customWidth="1"/>
    <col min="2" max="2" width="14.7109375" style="9" customWidth="1"/>
    <col min="3" max="3" width="17.421875" style="9" customWidth="1"/>
    <col min="4" max="4" width="14.140625" style="9" customWidth="1"/>
    <col min="5" max="5" width="13.8515625" style="9" customWidth="1"/>
    <col min="6" max="6" width="12.28125" style="9" customWidth="1"/>
    <col min="7" max="7" width="14.00390625" style="9" customWidth="1"/>
    <col min="8" max="8" width="10.140625" style="9" customWidth="1"/>
    <col min="9" max="9" width="12.8515625" style="9" customWidth="1"/>
    <col min="10" max="16384" width="9.140625" style="9" customWidth="1"/>
  </cols>
  <sheetData>
    <row r="1" spans="1:3" ht="15.75" thickBot="1">
      <c r="A1" s="7"/>
      <c r="C1" s="36"/>
    </row>
    <row r="2" spans="1:5" ht="20.25" thickBot="1">
      <c r="A2" s="37" t="s">
        <v>78</v>
      </c>
      <c r="E2" s="141" t="s">
        <v>68</v>
      </c>
    </row>
    <row r="3" ht="12.75">
      <c r="A3" s="9" t="s">
        <v>148</v>
      </c>
    </row>
    <row r="5" ht="12.75">
      <c r="H5" s="98"/>
    </row>
    <row r="6" spans="1:8" ht="53.25" customHeight="1" thickBot="1">
      <c r="A6" s="38"/>
      <c r="H6" s="98"/>
    </row>
    <row r="7" spans="1:8" ht="26.25" thickBot="1">
      <c r="A7" s="46" t="s">
        <v>0</v>
      </c>
      <c r="B7" s="13" t="s">
        <v>81</v>
      </c>
      <c r="C7" s="13" t="s">
        <v>79</v>
      </c>
      <c r="D7" s="13" t="s">
        <v>80</v>
      </c>
      <c r="E7" s="13" t="s">
        <v>59</v>
      </c>
      <c r="H7" s="98"/>
    </row>
    <row r="8" spans="1:5" ht="12.75">
      <c r="A8" s="53" t="s">
        <v>1</v>
      </c>
      <c r="B8" s="39">
        <v>4298</v>
      </c>
      <c r="C8" s="39"/>
      <c r="E8" s="39">
        <v>4298</v>
      </c>
    </row>
    <row r="9" spans="1:5" ht="12.75">
      <c r="A9" s="53" t="s">
        <v>2</v>
      </c>
      <c r="B9" s="39">
        <v>414</v>
      </c>
      <c r="C9" s="39"/>
      <c r="E9" s="39">
        <v>414</v>
      </c>
    </row>
    <row r="10" spans="1:5" ht="12.75">
      <c r="A10" s="53" t="s">
        <v>3</v>
      </c>
      <c r="B10" s="39">
        <v>618</v>
      </c>
      <c r="C10" s="39"/>
      <c r="E10" s="39">
        <v>618</v>
      </c>
    </row>
    <row r="11" spans="1:5" ht="12.75">
      <c r="A11" s="53" t="s">
        <v>4</v>
      </c>
      <c r="B11" s="39">
        <v>65580</v>
      </c>
      <c r="C11" s="39"/>
      <c r="E11" s="39">
        <v>65580</v>
      </c>
    </row>
    <row r="12" spans="1:5" ht="12.75">
      <c r="A12" s="53" t="s">
        <v>124</v>
      </c>
      <c r="B12" s="39">
        <v>1344</v>
      </c>
      <c r="C12" s="39"/>
      <c r="E12" s="39">
        <v>1344</v>
      </c>
    </row>
    <row r="13" spans="1:5" ht="12.75">
      <c r="A13" s="53" t="s">
        <v>5</v>
      </c>
      <c r="B13" s="39">
        <v>5611</v>
      </c>
      <c r="C13" s="39"/>
      <c r="E13" s="39">
        <v>5611</v>
      </c>
    </row>
    <row r="14" spans="1:5" ht="12.75">
      <c r="A14" s="53" t="s">
        <v>6</v>
      </c>
      <c r="B14" s="39">
        <v>21984</v>
      </c>
      <c r="C14" s="39"/>
      <c r="E14" s="39">
        <v>21984</v>
      </c>
    </row>
    <row r="15" spans="1:5" ht="12.75">
      <c r="A15" s="53" t="s">
        <v>7</v>
      </c>
      <c r="B15" s="39">
        <v>1880</v>
      </c>
      <c r="C15" s="39"/>
      <c r="E15" s="39">
        <v>1880</v>
      </c>
    </row>
    <row r="16" spans="1:5" ht="12.75">
      <c r="A16" s="53" t="s">
        <v>8</v>
      </c>
      <c r="B16" s="39">
        <v>2936</v>
      </c>
      <c r="C16" s="39"/>
      <c r="E16" s="39">
        <v>2936</v>
      </c>
    </row>
    <row r="17" spans="1:5" ht="12.75">
      <c r="A17" s="53" t="s">
        <v>9</v>
      </c>
      <c r="B17" s="39">
        <v>40186</v>
      </c>
      <c r="C17" s="39"/>
      <c r="E17" s="39">
        <v>40186</v>
      </c>
    </row>
    <row r="18" spans="1:5" ht="12.75">
      <c r="A18" s="53" t="s">
        <v>10</v>
      </c>
      <c r="B18" s="39">
        <v>22657</v>
      </c>
      <c r="C18" s="39"/>
      <c r="E18" s="39">
        <v>22657</v>
      </c>
    </row>
    <row r="19" spans="1:5" ht="12.75">
      <c r="A19" s="53" t="s">
        <v>125</v>
      </c>
      <c r="B19" s="39">
        <v>531</v>
      </c>
      <c r="C19" s="39"/>
      <c r="E19" s="39">
        <v>531</v>
      </c>
    </row>
    <row r="20" spans="1:5" ht="12.75">
      <c r="A20" s="53" t="s">
        <v>126</v>
      </c>
      <c r="B20" s="39">
        <v>2204</v>
      </c>
      <c r="C20" s="39"/>
      <c r="E20" s="39">
        <v>2204</v>
      </c>
    </row>
    <row r="21" spans="1:5" ht="12.75">
      <c r="A21" s="53" t="s">
        <v>11</v>
      </c>
      <c r="B21" s="39">
        <v>1411</v>
      </c>
      <c r="C21" s="39"/>
      <c r="E21" s="39">
        <v>1411</v>
      </c>
    </row>
    <row r="22" spans="1:5" ht="12.75">
      <c r="A22" s="53" t="s">
        <v>127</v>
      </c>
      <c r="B22" s="39">
        <v>1128</v>
      </c>
      <c r="C22" s="39"/>
      <c r="E22" s="39">
        <v>1128</v>
      </c>
    </row>
    <row r="23" spans="1:5" ht="12.75">
      <c r="A23" s="53" t="s">
        <v>12</v>
      </c>
      <c r="B23" s="39">
        <v>122</v>
      </c>
      <c r="C23" s="39"/>
      <c r="E23" s="39">
        <v>122</v>
      </c>
    </row>
    <row r="24" spans="1:5" ht="12.75">
      <c r="A24" s="53" t="s">
        <v>13</v>
      </c>
      <c r="B24" s="39">
        <v>1160</v>
      </c>
      <c r="C24" s="39"/>
      <c r="E24" s="39">
        <v>1160</v>
      </c>
    </row>
    <row r="25" spans="1:5" ht="12.75">
      <c r="A25" s="53" t="s">
        <v>128</v>
      </c>
      <c r="B25" s="39">
        <v>19586</v>
      </c>
      <c r="C25" s="39"/>
      <c r="E25" s="39">
        <v>19586</v>
      </c>
    </row>
    <row r="26" spans="1:5" ht="12.75">
      <c r="A26" s="53" t="s">
        <v>14</v>
      </c>
      <c r="B26" s="39">
        <v>12561</v>
      </c>
      <c r="C26" s="39"/>
      <c r="E26" s="39">
        <v>12561</v>
      </c>
    </row>
    <row r="27" spans="1:5" ht="12.75">
      <c r="A27" s="53" t="s">
        <v>15</v>
      </c>
      <c r="B27" s="39">
        <v>1363</v>
      </c>
      <c r="C27" s="39"/>
      <c r="E27" s="39">
        <v>1363</v>
      </c>
    </row>
    <row r="28" spans="1:5" ht="12.75">
      <c r="A28" s="53" t="s">
        <v>16</v>
      </c>
      <c r="B28" s="39">
        <v>2275</v>
      </c>
      <c r="C28" s="39"/>
      <c r="E28" s="39">
        <v>2275</v>
      </c>
    </row>
    <row r="29" spans="1:5" ht="12.75">
      <c r="A29" s="53" t="s">
        <v>17</v>
      </c>
      <c r="B29" s="39">
        <v>407</v>
      </c>
      <c r="C29" s="39"/>
      <c r="E29" s="39">
        <v>407</v>
      </c>
    </row>
    <row r="30" spans="1:5" ht="12.75">
      <c r="A30" s="53" t="s">
        <v>18</v>
      </c>
      <c r="B30" s="39">
        <v>566</v>
      </c>
      <c r="C30" s="39"/>
      <c r="E30" s="39">
        <v>566</v>
      </c>
    </row>
    <row r="31" spans="1:5" ht="12.75">
      <c r="A31" s="53" t="s">
        <v>19</v>
      </c>
      <c r="B31" s="39">
        <v>710</v>
      </c>
      <c r="C31" s="39"/>
      <c r="E31" s="39">
        <v>710</v>
      </c>
    </row>
    <row r="32" spans="1:5" ht="12.75">
      <c r="A32" s="53" t="s">
        <v>20</v>
      </c>
      <c r="B32" s="39">
        <v>263</v>
      </c>
      <c r="C32" s="39"/>
      <c r="E32" s="39">
        <v>263</v>
      </c>
    </row>
    <row r="33" spans="1:5" ht="12.75">
      <c r="A33" s="53" t="s">
        <v>21</v>
      </c>
      <c r="B33" s="39">
        <v>898</v>
      </c>
      <c r="C33" s="39"/>
      <c r="E33" s="39">
        <v>898</v>
      </c>
    </row>
    <row r="34" spans="1:5" ht="12.75">
      <c r="A34" s="53" t="s">
        <v>22</v>
      </c>
      <c r="B34" s="39">
        <v>764</v>
      </c>
      <c r="C34" s="39"/>
      <c r="E34" s="39">
        <v>764</v>
      </c>
    </row>
    <row r="35" spans="1:5" ht="12.75">
      <c r="A35" s="53" t="s">
        <v>23</v>
      </c>
      <c r="B35" s="39">
        <v>11064</v>
      </c>
      <c r="C35" s="39">
        <v>58940</v>
      </c>
      <c r="D35" s="1">
        <v>3506</v>
      </c>
      <c r="E35" s="39">
        <f>SUM(B35:D35)</f>
        <v>73510</v>
      </c>
    </row>
    <row r="36" spans="1:5" ht="12.75">
      <c r="A36" s="53" t="s">
        <v>129</v>
      </c>
      <c r="B36" s="39">
        <v>1563</v>
      </c>
      <c r="C36" s="39"/>
      <c r="E36" s="39">
        <v>1563</v>
      </c>
    </row>
    <row r="37" spans="1:5" ht="12.75">
      <c r="A37" s="53" t="s">
        <v>24</v>
      </c>
      <c r="B37" s="39">
        <v>1121</v>
      </c>
      <c r="C37" s="39"/>
      <c r="E37" s="39">
        <v>1121</v>
      </c>
    </row>
    <row r="38" spans="1:5" ht="12.75">
      <c r="A38" s="53" t="s">
        <v>25</v>
      </c>
      <c r="B38" s="39">
        <v>594</v>
      </c>
      <c r="C38" s="39"/>
      <c r="E38" s="39">
        <v>594</v>
      </c>
    </row>
    <row r="39" spans="1:5" ht="12.75">
      <c r="A39" s="53" t="s">
        <v>26</v>
      </c>
      <c r="B39" s="39">
        <v>15610</v>
      </c>
      <c r="C39" s="39"/>
      <c r="E39" s="39">
        <v>15610</v>
      </c>
    </row>
    <row r="40" spans="1:5" ht="12.75">
      <c r="A40" s="53" t="s">
        <v>130</v>
      </c>
      <c r="B40" s="39">
        <v>2261</v>
      </c>
      <c r="C40" s="39"/>
      <c r="E40" s="39">
        <v>2261</v>
      </c>
    </row>
    <row r="41" spans="1:5" ht="12.75">
      <c r="A41" s="53" t="s">
        <v>27</v>
      </c>
      <c r="B41" s="39">
        <v>32</v>
      </c>
      <c r="C41" s="39"/>
      <c r="E41" s="39">
        <v>32</v>
      </c>
    </row>
    <row r="42" spans="1:5" ht="12.75">
      <c r="A42" s="53" t="s">
        <v>28</v>
      </c>
      <c r="B42" s="39">
        <v>5256</v>
      </c>
      <c r="C42" s="39"/>
      <c r="E42" s="39">
        <v>5256</v>
      </c>
    </row>
    <row r="43" spans="1:5" ht="12.75">
      <c r="A43" s="53" t="s">
        <v>29</v>
      </c>
      <c r="B43" s="39">
        <v>2619</v>
      </c>
      <c r="C43" s="39"/>
      <c r="E43" s="39">
        <v>2619</v>
      </c>
    </row>
    <row r="44" spans="1:5" ht="12.75">
      <c r="A44" s="53" t="s">
        <v>30</v>
      </c>
      <c r="B44" s="39">
        <v>507</v>
      </c>
      <c r="C44" s="39"/>
      <c r="E44" s="39">
        <v>507</v>
      </c>
    </row>
    <row r="45" spans="1:5" ht="12.75">
      <c r="A45" s="53" t="s">
        <v>31</v>
      </c>
      <c r="B45" s="39">
        <v>424</v>
      </c>
      <c r="C45" s="39"/>
      <c r="E45" s="39">
        <v>424</v>
      </c>
    </row>
    <row r="46" spans="1:5" ht="12.75">
      <c r="A46" s="53" t="s">
        <v>32</v>
      </c>
      <c r="B46" s="39">
        <v>2893</v>
      </c>
      <c r="C46" s="39"/>
      <c r="E46" s="39">
        <v>2893</v>
      </c>
    </row>
    <row r="47" spans="1:5" ht="12.75">
      <c r="A47" s="53" t="s">
        <v>33</v>
      </c>
      <c r="B47" s="39">
        <v>1112</v>
      </c>
      <c r="C47" s="39"/>
      <c r="E47" s="39">
        <v>1112</v>
      </c>
    </row>
    <row r="48" spans="1:5" ht="12.75">
      <c r="A48" s="53" t="s">
        <v>34</v>
      </c>
      <c r="B48" s="39">
        <v>798</v>
      </c>
      <c r="C48" s="39"/>
      <c r="E48" s="39">
        <v>798</v>
      </c>
    </row>
    <row r="49" spans="1:5" ht="12.75">
      <c r="A49" s="53" t="s">
        <v>35</v>
      </c>
      <c r="B49" s="39">
        <v>3078</v>
      </c>
      <c r="C49" s="39"/>
      <c r="E49" s="39">
        <v>3078</v>
      </c>
    </row>
    <row r="50" spans="1:5" ht="12.75">
      <c r="A50" s="53" t="s">
        <v>36</v>
      </c>
      <c r="B50" s="39">
        <v>86</v>
      </c>
      <c r="C50" s="39"/>
      <c r="E50" s="39">
        <v>86</v>
      </c>
    </row>
    <row r="51" spans="1:5" ht="12.75">
      <c r="A51" s="53" t="s">
        <v>37</v>
      </c>
      <c r="B51" s="39">
        <v>2070</v>
      </c>
      <c r="C51" s="39"/>
      <c r="E51" s="39">
        <v>2070</v>
      </c>
    </row>
    <row r="52" spans="1:5" ht="12.75">
      <c r="A52" s="53" t="s">
        <v>131</v>
      </c>
      <c r="B52" s="39">
        <v>9419</v>
      </c>
      <c r="C52" s="39">
        <v>46951</v>
      </c>
      <c r="D52" s="1">
        <v>2194</v>
      </c>
      <c r="E52" s="39">
        <f>SUM(B52:D52)</f>
        <v>58564</v>
      </c>
    </row>
    <row r="53" spans="1:5" ht="12.75">
      <c r="A53" s="53" t="s">
        <v>38</v>
      </c>
      <c r="B53" s="39">
        <v>127</v>
      </c>
      <c r="C53" s="39"/>
      <c r="E53" s="39">
        <v>127</v>
      </c>
    </row>
    <row r="54" spans="1:5" ht="12.75">
      <c r="A54" s="53" t="s">
        <v>39</v>
      </c>
      <c r="B54" s="39">
        <v>1888</v>
      </c>
      <c r="C54" s="39"/>
      <c r="E54" s="39">
        <v>1888</v>
      </c>
    </row>
    <row r="55" spans="1:5" ht="12.75">
      <c r="A55" s="53" t="s">
        <v>40</v>
      </c>
      <c r="B55" s="39">
        <v>7114</v>
      </c>
      <c r="C55" s="39"/>
      <c r="E55" s="39">
        <v>7114</v>
      </c>
    </row>
    <row r="56" spans="1:5" ht="12.75">
      <c r="A56" s="53" t="s">
        <v>41</v>
      </c>
      <c r="B56" s="39">
        <v>2098</v>
      </c>
      <c r="C56" s="39"/>
      <c r="D56" s="53"/>
      <c r="E56" s="39">
        <v>2098</v>
      </c>
    </row>
    <row r="57" spans="1:5" ht="12.75">
      <c r="A57" s="53" t="s">
        <v>42</v>
      </c>
      <c r="B57" s="39">
        <v>2251</v>
      </c>
      <c r="C57" s="39"/>
      <c r="E57" s="39">
        <v>2251</v>
      </c>
    </row>
    <row r="58" spans="1:5" ht="12.75">
      <c r="A58" s="53" t="s">
        <v>43</v>
      </c>
      <c r="B58" s="39">
        <v>31152</v>
      </c>
      <c r="C58" s="39"/>
      <c r="E58" s="39">
        <v>31152</v>
      </c>
    </row>
    <row r="59" spans="1:5" ht="12.75">
      <c r="A59" s="53" t="s">
        <v>44</v>
      </c>
      <c r="B59" s="14">
        <v>3184</v>
      </c>
      <c r="C59" s="14"/>
      <c r="E59" s="39">
        <v>3184</v>
      </c>
    </row>
    <row r="60" spans="1:5" ht="13.5" thickBot="1">
      <c r="A60" s="107" t="s">
        <v>72</v>
      </c>
      <c r="B60" s="39">
        <v>1</v>
      </c>
      <c r="C60" s="14"/>
      <c r="E60" s="39">
        <v>1</v>
      </c>
    </row>
    <row r="61" spans="1:5" ht="13.5" thickBot="1">
      <c r="A61" s="99" t="s">
        <v>59</v>
      </c>
      <c r="B61" s="100">
        <f>SUM(B8:B59)</f>
        <v>321778</v>
      </c>
      <c r="C61" s="100">
        <f>SUM(C8:C59)</f>
        <v>105891</v>
      </c>
      <c r="D61" s="100">
        <f>SUM(D8:D59)</f>
        <v>5700</v>
      </c>
      <c r="E61" s="100">
        <f>SUM(E8:E59)</f>
        <v>433369</v>
      </c>
    </row>
    <row r="62" ht="12.75">
      <c r="F62" s="3"/>
    </row>
  </sheetData>
  <sheetProtection/>
  <hyperlinks>
    <hyperlink ref="E2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32.00390625" style="9" customWidth="1"/>
    <col min="2" max="2" width="14.7109375" style="9" customWidth="1"/>
    <col min="3" max="3" width="17.421875" style="9" customWidth="1"/>
    <col min="4" max="4" width="17.00390625" style="9" customWidth="1"/>
    <col min="5" max="5" width="13.8515625" style="9" customWidth="1"/>
    <col min="6" max="6" width="12.28125" style="9" customWidth="1"/>
    <col min="7" max="7" width="14.00390625" style="9" customWidth="1"/>
    <col min="8" max="8" width="10.140625" style="9" customWidth="1"/>
    <col min="9" max="9" width="12.8515625" style="9" customWidth="1"/>
    <col min="10" max="16384" width="9.140625" style="9" customWidth="1"/>
  </cols>
  <sheetData>
    <row r="1" ht="14.25">
      <c r="A1" s="7"/>
    </row>
    <row r="2" ht="13.5" thickBot="1"/>
    <row r="3" spans="1:5" ht="18.75" thickBot="1">
      <c r="A3" s="80" t="s">
        <v>83</v>
      </c>
      <c r="E3" s="141" t="s">
        <v>68</v>
      </c>
    </row>
    <row r="4" ht="12.75">
      <c r="A4" s="9" t="s">
        <v>148</v>
      </c>
    </row>
    <row r="5" ht="22.5" customHeight="1" thickBot="1"/>
    <row r="6" spans="1:5" ht="53.25" customHeight="1" thickBot="1">
      <c r="A6" s="122" t="s">
        <v>0</v>
      </c>
      <c r="B6" s="123" t="s">
        <v>204</v>
      </c>
      <c r="C6" s="123" t="s">
        <v>205</v>
      </c>
      <c r="D6" s="123" t="s">
        <v>206</v>
      </c>
      <c r="E6" s="123" t="s">
        <v>59</v>
      </c>
    </row>
    <row r="7" spans="1:5" ht="12.75">
      <c r="A7" s="14" t="s">
        <v>1</v>
      </c>
      <c r="B7" s="39">
        <v>11</v>
      </c>
      <c r="C7" s="39">
        <v>1246</v>
      </c>
      <c r="D7" s="14">
        <v>704</v>
      </c>
      <c r="E7" s="14">
        <v>1961</v>
      </c>
    </row>
    <row r="8" spans="1:5" ht="12.75">
      <c r="A8" s="14" t="s">
        <v>2</v>
      </c>
      <c r="B8" s="39"/>
      <c r="C8" s="39">
        <v>133</v>
      </c>
      <c r="D8" s="14">
        <v>127</v>
      </c>
      <c r="E8" s="14">
        <v>260</v>
      </c>
    </row>
    <row r="9" spans="1:5" ht="12.75">
      <c r="A9" s="14" t="s">
        <v>3</v>
      </c>
      <c r="B9" s="39">
        <v>2</v>
      </c>
      <c r="C9" s="39">
        <v>708</v>
      </c>
      <c r="D9" s="14">
        <v>416</v>
      </c>
      <c r="E9" s="14">
        <v>1126</v>
      </c>
    </row>
    <row r="10" spans="1:5" ht="12.75">
      <c r="A10" s="14" t="s">
        <v>4</v>
      </c>
      <c r="B10" s="39">
        <v>20</v>
      </c>
      <c r="C10" s="39">
        <v>2470</v>
      </c>
      <c r="D10" s="14">
        <v>955</v>
      </c>
      <c r="E10" s="14">
        <v>3445</v>
      </c>
    </row>
    <row r="11" spans="1:5" ht="12.75">
      <c r="A11" s="14" t="s">
        <v>124</v>
      </c>
      <c r="B11" s="39">
        <v>12</v>
      </c>
      <c r="C11" s="39">
        <v>527</v>
      </c>
      <c r="D11" s="14">
        <v>350</v>
      </c>
      <c r="E11" s="14">
        <v>889</v>
      </c>
    </row>
    <row r="12" spans="1:5" ht="12.75">
      <c r="A12" s="14" t="s">
        <v>5</v>
      </c>
      <c r="B12" s="39">
        <v>5</v>
      </c>
      <c r="C12" s="39">
        <v>942</v>
      </c>
      <c r="D12" s="14">
        <v>633</v>
      </c>
      <c r="E12" s="14">
        <v>1580</v>
      </c>
    </row>
    <row r="13" spans="1:5" ht="12.75">
      <c r="A13" s="14" t="s">
        <v>6</v>
      </c>
      <c r="B13" s="39">
        <v>3</v>
      </c>
      <c r="C13" s="39">
        <v>125</v>
      </c>
      <c r="D13" s="14">
        <v>93</v>
      </c>
      <c r="E13" s="14">
        <v>221</v>
      </c>
    </row>
    <row r="14" spans="1:5" ht="12.75">
      <c r="A14" s="14" t="s">
        <v>7</v>
      </c>
      <c r="B14" s="39">
        <v>2</v>
      </c>
      <c r="C14" s="39">
        <v>518</v>
      </c>
      <c r="D14" s="14">
        <v>355</v>
      </c>
      <c r="E14" s="14">
        <v>875</v>
      </c>
    </row>
    <row r="15" spans="1:5" ht="12.75">
      <c r="A15" s="14" t="s">
        <v>8</v>
      </c>
      <c r="B15" s="39">
        <v>17</v>
      </c>
      <c r="C15" s="39">
        <v>1385</v>
      </c>
      <c r="D15" s="14">
        <v>853</v>
      </c>
      <c r="E15" s="14">
        <v>2255</v>
      </c>
    </row>
    <row r="16" spans="1:5" ht="12.75">
      <c r="A16" s="14" t="s">
        <v>9</v>
      </c>
      <c r="B16" s="39">
        <v>49</v>
      </c>
      <c r="C16" s="39">
        <v>5169</v>
      </c>
      <c r="D16" s="14">
        <v>1812</v>
      </c>
      <c r="E16" s="14">
        <v>7030</v>
      </c>
    </row>
    <row r="17" spans="1:5" ht="12.75">
      <c r="A17" s="14" t="s">
        <v>10</v>
      </c>
      <c r="B17" s="39">
        <v>16</v>
      </c>
      <c r="C17" s="39">
        <v>895</v>
      </c>
      <c r="D17" s="14">
        <v>508</v>
      </c>
      <c r="E17" s="14">
        <v>1419</v>
      </c>
    </row>
    <row r="18" spans="1:5" ht="12.75">
      <c r="A18" s="14" t="s">
        <v>125</v>
      </c>
      <c r="B18" s="39">
        <v>5</v>
      </c>
      <c r="C18" s="39">
        <v>717</v>
      </c>
      <c r="D18" s="14">
        <v>165</v>
      </c>
      <c r="E18" s="14">
        <v>887</v>
      </c>
    </row>
    <row r="19" spans="1:5" ht="12.75">
      <c r="A19" s="14" t="s">
        <v>126</v>
      </c>
      <c r="B19" s="39">
        <v>17</v>
      </c>
      <c r="C19" s="39">
        <v>841</v>
      </c>
      <c r="D19" s="14">
        <v>651</v>
      </c>
      <c r="E19" s="14">
        <v>1509</v>
      </c>
    </row>
    <row r="20" spans="1:5" ht="12.75">
      <c r="A20" s="14" t="s">
        <v>11</v>
      </c>
      <c r="B20" s="39">
        <v>10</v>
      </c>
      <c r="C20" s="39">
        <v>934</v>
      </c>
      <c r="D20" s="14">
        <v>655</v>
      </c>
      <c r="E20" s="14">
        <v>1599</v>
      </c>
    </row>
    <row r="21" spans="1:5" ht="12.75">
      <c r="A21" s="39" t="s">
        <v>127</v>
      </c>
      <c r="B21" s="39">
        <v>1</v>
      </c>
      <c r="C21" s="39">
        <v>498</v>
      </c>
      <c r="D21" s="14">
        <v>364</v>
      </c>
      <c r="E21" s="14">
        <v>863</v>
      </c>
    </row>
    <row r="22" spans="1:5" ht="12.75">
      <c r="A22" s="14" t="s">
        <v>12</v>
      </c>
      <c r="B22" s="39">
        <v>1</v>
      </c>
      <c r="C22" s="39">
        <v>86</v>
      </c>
      <c r="D22" s="14">
        <v>64</v>
      </c>
      <c r="E22" s="14">
        <v>151</v>
      </c>
    </row>
    <row r="23" spans="1:5" ht="12.75">
      <c r="A23" s="14" t="s">
        <v>13</v>
      </c>
      <c r="B23" s="39">
        <v>9</v>
      </c>
      <c r="C23" s="39">
        <v>659</v>
      </c>
      <c r="D23" s="14">
        <v>257</v>
      </c>
      <c r="E23" s="14">
        <v>925</v>
      </c>
    </row>
    <row r="24" spans="1:5" ht="12.75">
      <c r="A24" s="14" t="s">
        <v>128</v>
      </c>
      <c r="B24" s="39">
        <v>3</v>
      </c>
      <c r="C24" s="39">
        <v>657</v>
      </c>
      <c r="D24" s="14">
        <v>344</v>
      </c>
      <c r="E24" s="14">
        <v>1004</v>
      </c>
    </row>
    <row r="25" spans="1:5" ht="12.75">
      <c r="A25" s="14" t="s">
        <v>14</v>
      </c>
      <c r="B25" s="39">
        <v>2</v>
      </c>
      <c r="C25" s="39">
        <v>400</v>
      </c>
      <c r="D25" s="14">
        <v>69</v>
      </c>
      <c r="E25" s="14">
        <v>471</v>
      </c>
    </row>
    <row r="26" spans="1:5" ht="12.75">
      <c r="A26" s="14" t="s">
        <v>15</v>
      </c>
      <c r="B26" s="39"/>
      <c r="C26" s="39">
        <v>429</v>
      </c>
      <c r="D26" s="14">
        <v>147</v>
      </c>
      <c r="E26" s="14">
        <v>576</v>
      </c>
    </row>
    <row r="27" spans="1:5" ht="12.75">
      <c r="A27" s="14" t="s">
        <v>16</v>
      </c>
      <c r="B27" s="39">
        <v>17</v>
      </c>
      <c r="C27" s="39">
        <v>1538</v>
      </c>
      <c r="D27" s="14">
        <v>1088</v>
      </c>
      <c r="E27" s="14">
        <v>2643</v>
      </c>
    </row>
    <row r="28" spans="1:5" ht="12.75">
      <c r="A28" s="14" t="s">
        <v>17</v>
      </c>
      <c r="B28" s="39">
        <v>8</v>
      </c>
      <c r="C28" s="39">
        <v>514</v>
      </c>
      <c r="D28" s="14">
        <v>123</v>
      </c>
      <c r="E28" s="14">
        <v>645</v>
      </c>
    </row>
    <row r="29" spans="1:5" ht="12.75">
      <c r="A29" s="14" t="s">
        <v>18</v>
      </c>
      <c r="B29" s="39">
        <v>8</v>
      </c>
      <c r="C29" s="39">
        <v>495</v>
      </c>
      <c r="D29" s="14">
        <v>280</v>
      </c>
      <c r="E29" s="14">
        <v>783</v>
      </c>
    </row>
    <row r="30" spans="1:5" ht="12.75">
      <c r="A30" s="14" t="s">
        <v>19</v>
      </c>
      <c r="B30" s="39">
        <v>4</v>
      </c>
      <c r="C30" s="39">
        <v>794</v>
      </c>
      <c r="D30" s="14">
        <v>271</v>
      </c>
      <c r="E30" s="14">
        <v>1069</v>
      </c>
    </row>
    <row r="31" spans="1:5" ht="12.75">
      <c r="A31" s="14" t="s">
        <v>20</v>
      </c>
      <c r="B31" s="39">
        <v>2</v>
      </c>
      <c r="C31" s="39">
        <v>171</v>
      </c>
      <c r="D31" s="14">
        <v>149</v>
      </c>
      <c r="E31" s="14">
        <v>322</v>
      </c>
    </row>
    <row r="32" spans="1:5" ht="12.75">
      <c r="A32" s="14" t="s">
        <v>21</v>
      </c>
      <c r="B32" s="39">
        <v>2</v>
      </c>
      <c r="C32" s="39">
        <v>394</v>
      </c>
      <c r="D32" s="14">
        <v>251</v>
      </c>
      <c r="E32" s="14">
        <v>647</v>
      </c>
    </row>
    <row r="33" spans="1:5" ht="12.75">
      <c r="A33" s="14" t="s">
        <v>22</v>
      </c>
      <c r="B33" s="39">
        <v>3</v>
      </c>
      <c r="C33" s="39">
        <v>390</v>
      </c>
      <c r="D33" s="14">
        <v>277</v>
      </c>
      <c r="E33" s="14">
        <v>670</v>
      </c>
    </row>
    <row r="34" spans="1:5" ht="12.75">
      <c r="A34" s="14" t="s">
        <v>23</v>
      </c>
      <c r="B34" s="39">
        <v>14</v>
      </c>
      <c r="C34" s="39">
        <v>1466</v>
      </c>
      <c r="D34" s="14">
        <v>875</v>
      </c>
      <c r="E34" s="14">
        <v>2355</v>
      </c>
    </row>
    <row r="35" spans="1:5" ht="12.75">
      <c r="A35" s="14" t="s">
        <v>129</v>
      </c>
      <c r="B35" s="39">
        <v>42</v>
      </c>
      <c r="C35" s="39">
        <v>2434</v>
      </c>
      <c r="D35" s="14">
        <v>421</v>
      </c>
      <c r="E35" s="14">
        <v>2897</v>
      </c>
    </row>
    <row r="36" spans="1:5" ht="12.75">
      <c r="A36" s="14" t="s">
        <v>24</v>
      </c>
      <c r="B36" s="39"/>
      <c r="C36" s="39">
        <v>154</v>
      </c>
      <c r="D36" s="14">
        <v>136</v>
      </c>
      <c r="E36" s="14">
        <v>290</v>
      </c>
    </row>
    <row r="37" spans="1:5" ht="12.75">
      <c r="A37" s="14" t="s">
        <v>25</v>
      </c>
      <c r="B37" s="39">
        <v>5</v>
      </c>
      <c r="C37" s="39">
        <v>305</v>
      </c>
      <c r="D37" s="14">
        <v>136</v>
      </c>
      <c r="E37" s="14">
        <v>446</v>
      </c>
    </row>
    <row r="38" spans="1:5" ht="12.75">
      <c r="A38" s="14" t="s">
        <v>26</v>
      </c>
      <c r="B38" s="39">
        <v>135</v>
      </c>
      <c r="C38" s="39">
        <v>13076</v>
      </c>
      <c r="D38" s="14">
        <v>3964</v>
      </c>
      <c r="E38" s="14">
        <v>17175</v>
      </c>
    </row>
    <row r="39" spans="1:5" ht="12.75">
      <c r="A39" s="14" t="s">
        <v>130</v>
      </c>
      <c r="B39" s="39">
        <v>38</v>
      </c>
      <c r="C39" s="39">
        <v>2168</v>
      </c>
      <c r="D39" s="14">
        <v>849</v>
      </c>
      <c r="E39" s="14">
        <v>3055</v>
      </c>
    </row>
    <row r="40" spans="1:5" ht="12.75">
      <c r="A40" s="14" t="s">
        <v>27</v>
      </c>
      <c r="B40" s="39"/>
      <c r="C40" s="39">
        <v>93</v>
      </c>
      <c r="D40" s="14">
        <v>73</v>
      </c>
      <c r="E40" s="14">
        <v>166</v>
      </c>
    </row>
    <row r="41" spans="1:5" ht="12.75">
      <c r="A41" s="14" t="s">
        <v>28</v>
      </c>
      <c r="B41" s="39">
        <v>4</v>
      </c>
      <c r="C41" s="39">
        <v>1050</v>
      </c>
      <c r="D41" s="14">
        <v>801</v>
      </c>
      <c r="E41" s="14">
        <v>1855</v>
      </c>
    </row>
    <row r="42" spans="1:5" ht="12.75">
      <c r="A42" s="14" t="s">
        <v>29</v>
      </c>
      <c r="B42" s="39">
        <v>3</v>
      </c>
      <c r="C42" s="39">
        <v>524</v>
      </c>
      <c r="D42" s="14">
        <v>326</v>
      </c>
      <c r="E42" s="14">
        <v>853</v>
      </c>
    </row>
    <row r="43" spans="1:5" ht="12.75">
      <c r="A43" s="14" t="s">
        <v>30</v>
      </c>
      <c r="B43" s="39"/>
      <c r="C43" s="39">
        <v>156</v>
      </c>
      <c r="D43" s="14">
        <v>142</v>
      </c>
      <c r="E43" s="14">
        <v>298</v>
      </c>
    </row>
    <row r="44" spans="1:5" ht="12.75">
      <c r="A44" s="14" t="s">
        <v>31</v>
      </c>
      <c r="B44" s="39"/>
      <c r="C44" s="39">
        <v>190</v>
      </c>
      <c r="D44" s="14">
        <v>121</v>
      </c>
      <c r="E44" s="14">
        <v>311</v>
      </c>
    </row>
    <row r="45" spans="1:5" ht="12.75">
      <c r="A45" s="14" t="s">
        <v>32</v>
      </c>
      <c r="B45" s="39">
        <v>5</v>
      </c>
      <c r="C45" s="39">
        <v>724</v>
      </c>
      <c r="D45" s="14">
        <v>425</v>
      </c>
      <c r="E45" s="14">
        <v>1154</v>
      </c>
    </row>
    <row r="46" spans="1:5" ht="12.75">
      <c r="A46" s="14" t="s">
        <v>33</v>
      </c>
      <c r="B46" s="39"/>
      <c r="C46" s="39">
        <v>277</v>
      </c>
      <c r="D46" s="14">
        <v>151</v>
      </c>
      <c r="E46" s="14">
        <v>428</v>
      </c>
    </row>
    <row r="47" spans="1:5" ht="12.75">
      <c r="A47" s="14" t="s">
        <v>34</v>
      </c>
      <c r="B47" s="39">
        <v>6</v>
      </c>
      <c r="C47" s="39">
        <v>166</v>
      </c>
      <c r="D47" s="14">
        <v>99</v>
      </c>
      <c r="E47" s="14">
        <v>271</v>
      </c>
    </row>
    <row r="48" spans="1:5" ht="12.75">
      <c r="A48" s="14" t="s">
        <v>35</v>
      </c>
      <c r="B48" s="39">
        <v>26</v>
      </c>
      <c r="C48" s="39">
        <v>1548</v>
      </c>
      <c r="D48" s="14">
        <v>1295</v>
      </c>
      <c r="E48" s="14">
        <v>2869</v>
      </c>
    </row>
    <row r="49" spans="1:5" ht="12.75">
      <c r="A49" s="14" t="s">
        <v>36</v>
      </c>
      <c r="B49" s="39">
        <v>4</v>
      </c>
      <c r="C49" s="39">
        <v>139</v>
      </c>
      <c r="D49" s="14">
        <v>83</v>
      </c>
      <c r="E49" s="14">
        <v>226</v>
      </c>
    </row>
    <row r="50" spans="1:5" ht="12.75">
      <c r="A50" s="14" t="s">
        <v>37</v>
      </c>
      <c r="B50" s="39">
        <v>5</v>
      </c>
      <c r="C50" s="39">
        <v>632</v>
      </c>
      <c r="D50" s="14">
        <v>233</v>
      </c>
      <c r="E50" s="14">
        <v>870</v>
      </c>
    </row>
    <row r="51" spans="1:5" ht="12.75">
      <c r="A51" s="14" t="s">
        <v>131</v>
      </c>
      <c r="B51" s="39">
        <v>8</v>
      </c>
      <c r="C51" s="39">
        <v>721</v>
      </c>
      <c r="D51" s="14">
        <v>514</v>
      </c>
      <c r="E51" s="14">
        <v>1243</v>
      </c>
    </row>
    <row r="52" spans="1:5" ht="12.75">
      <c r="A52" s="14" t="s">
        <v>38</v>
      </c>
      <c r="B52" s="39"/>
      <c r="C52" s="39">
        <v>163</v>
      </c>
      <c r="D52" s="14">
        <v>109</v>
      </c>
      <c r="E52" s="14">
        <v>272</v>
      </c>
    </row>
    <row r="53" spans="1:5" ht="12.75">
      <c r="A53" s="14" t="s">
        <v>39</v>
      </c>
      <c r="B53" s="39">
        <v>1</v>
      </c>
      <c r="C53" s="39">
        <v>290</v>
      </c>
      <c r="D53" s="14">
        <v>198</v>
      </c>
      <c r="E53" s="14">
        <v>489</v>
      </c>
    </row>
    <row r="54" spans="1:5" ht="12.75">
      <c r="A54" s="14" t="s">
        <v>40</v>
      </c>
      <c r="B54" s="39">
        <v>16</v>
      </c>
      <c r="C54" s="39">
        <v>2181</v>
      </c>
      <c r="D54" s="14">
        <v>1571</v>
      </c>
      <c r="E54" s="14">
        <v>3768</v>
      </c>
    </row>
    <row r="55" spans="1:5" ht="12.75">
      <c r="A55" s="14" t="s">
        <v>41</v>
      </c>
      <c r="B55" s="39">
        <v>9</v>
      </c>
      <c r="C55" s="39">
        <v>567</v>
      </c>
      <c r="D55" s="14">
        <v>355</v>
      </c>
      <c r="E55" s="14">
        <v>931</v>
      </c>
    </row>
    <row r="56" spans="1:5" ht="12.75">
      <c r="A56" s="39" t="s">
        <v>42</v>
      </c>
      <c r="B56" s="39">
        <v>12</v>
      </c>
      <c r="C56" s="39">
        <v>1684</v>
      </c>
      <c r="D56" s="39">
        <v>689</v>
      </c>
      <c r="E56" s="14">
        <v>2385</v>
      </c>
    </row>
    <row r="57" spans="1:5" ht="12.75">
      <c r="A57" s="14" t="s">
        <v>43</v>
      </c>
      <c r="B57" s="39">
        <v>2</v>
      </c>
      <c r="C57" s="39">
        <v>277</v>
      </c>
      <c r="D57" s="14">
        <v>118</v>
      </c>
      <c r="E57" s="14">
        <v>397</v>
      </c>
    </row>
    <row r="58" spans="1:5" ht="12.75">
      <c r="A58" s="14" t="s">
        <v>44</v>
      </c>
      <c r="B58" s="39">
        <v>16</v>
      </c>
      <c r="C58" s="39">
        <v>1001</v>
      </c>
      <c r="D58" s="14">
        <v>659</v>
      </c>
      <c r="E58" s="14">
        <v>1676</v>
      </c>
    </row>
    <row r="59" spans="1:5" ht="13.5" thickBot="1">
      <c r="A59" s="14" t="s">
        <v>134</v>
      </c>
      <c r="B59" s="14">
        <v>43</v>
      </c>
      <c r="C59" s="14">
        <v>4882</v>
      </c>
      <c r="D59" s="14">
        <v>1</v>
      </c>
      <c r="E59" s="14">
        <v>4926</v>
      </c>
    </row>
    <row r="60" spans="1:5" ht="13.5" thickBot="1">
      <c r="A60" s="97" t="s">
        <v>101</v>
      </c>
      <c r="B60" s="97">
        <v>623</v>
      </c>
      <c r="C60" s="97">
        <v>60503</v>
      </c>
      <c r="D60" s="97">
        <v>26305</v>
      </c>
      <c r="E60" s="97">
        <v>87431</v>
      </c>
    </row>
  </sheetData>
  <sheetProtection/>
  <hyperlinks>
    <hyperlink ref="E3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32.00390625" style="9" customWidth="1"/>
    <col min="2" max="2" width="14.7109375" style="9" customWidth="1"/>
    <col min="3" max="3" width="17.421875" style="9" customWidth="1"/>
    <col min="4" max="4" width="14.140625" style="9" customWidth="1"/>
    <col min="5" max="5" width="13.8515625" style="9" customWidth="1"/>
    <col min="6" max="6" width="12.28125" style="9" customWidth="1"/>
    <col min="7" max="7" width="14.00390625" style="9" customWidth="1"/>
    <col min="8" max="8" width="10.140625" style="9" customWidth="1"/>
    <col min="9" max="9" width="12.8515625" style="9" customWidth="1"/>
    <col min="10" max="16384" width="9.140625" style="9" customWidth="1"/>
  </cols>
  <sheetData>
    <row r="1" ht="15" thickBot="1">
      <c r="A1" s="7"/>
    </row>
    <row r="2" ht="15.75" thickBot="1">
      <c r="F2" s="141" t="s">
        <v>68</v>
      </c>
    </row>
    <row r="3" ht="18">
      <c r="A3" s="128" t="s">
        <v>117</v>
      </c>
    </row>
    <row r="4" ht="12.75">
      <c r="A4" s="9" t="s">
        <v>148</v>
      </c>
    </row>
    <row r="5" spans="2:4" ht="9" customHeight="1" thickBot="1">
      <c r="B5" s="92"/>
      <c r="C5" s="92"/>
      <c r="D5" s="93"/>
    </row>
    <row r="6" spans="1:4" ht="42" customHeight="1" thickBot="1">
      <c r="A6" s="94" t="s">
        <v>0</v>
      </c>
      <c r="B6" s="95" t="s">
        <v>202</v>
      </c>
      <c r="C6" s="95" t="s">
        <v>203</v>
      </c>
      <c r="D6" s="96" t="s">
        <v>59</v>
      </c>
    </row>
    <row r="7" spans="1:4" ht="15.75" customHeight="1">
      <c r="A7" s="103" t="s">
        <v>1</v>
      </c>
      <c r="B7" s="39">
        <v>881</v>
      </c>
      <c r="C7" s="39">
        <v>23867</v>
      </c>
      <c r="D7" s="39">
        <f>SUM(B7:C7)</f>
        <v>24748</v>
      </c>
    </row>
    <row r="8" spans="1:4" ht="14.25">
      <c r="A8" s="108" t="s">
        <v>2</v>
      </c>
      <c r="B8" s="39">
        <v>164</v>
      </c>
      <c r="C8" s="39">
        <v>7611</v>
      </c>
      <c r="D8" s="14">
        <f aca="true" t="shared" si="0" ref="D8:D58">SUM(B8:C8)</f>
        <v>7775</v>
      </c>
    </row>
    <row r="9" spans="1:4" ht="14.25">
      <c r="A9" s="108" t="s">
        <v>3</v>
      </c>
      <c r="B9" s="39">
        <v>193</v>
      </c>
      <c r="C9" s="39">
        <v>7716</v>
      </c>
      <c r="D9" s="14">
        <f t="shared" si="0"/>
        <v>7909</v>
      </c>
    </row>
    <row r="10" spans="1:4" ht="14.25">
      <c r="A10" s="108" t="s">
        <v>4</v>
      </c>
      <c r="B10" s="39">
        <v>1367</v>
      </c>
      <c r="C10" s="39">
        <v>43183</v>
      </c>
      <c r="D10" s="14">
        <f t="shared" si="0"/>
        <v>44550</v>
      </c>
    </row>
    <row r="11" spans="1:4" ht="14.25">
      <c r="A11" s="108" t="s">
        <v>124</v>
      </c>
      <c r="B11" s="39">
        <v>455</v>
      </c>
      <c r="C11" s="39">
        <v>17500</v>
      </c>
      <c r="D11" s="14">
        <f t="shared" si="0"/>
        <v>17955</v>
      </c>
    </row>
    <row r="12" spans="1:4" ht="14.25">
      <c r="A12" s="108" t="s">
        <v>5</v>
      </c>
      <c r="B12" s="39">
        <v>1106</v>
      </c>
      <c r="C12" s="39">
        <v>20965</v>
      </c>
      <c r="D12" s="14">
        <f t="shared" si="0"/>
        <v>22071</v>
      </c>
    </row>
    <row r="13" spans="1:4" ht="14.25">
      <c r="A13" s="108" t="s">
        <v>6</v>
      </c>
      <c r="B13" s="39">
        <v>92</v>
      </c>
      <c r="C13" s="39">
        <v>2122</v>
      </c>
      <c r="D13" s="14">
        <f t="shared" si="0"/>
        <v>2214</v>
      </c>
    </row>
    <row r="14" spans="1:4" ht="14.25">
      <c r="A14" s="108" t="s">
        <v>7</v>
      </c>
      <c r="B14" s="39">
        <v>473</v>
      </c>
      <c r="C14" s="39">
        <v>14876</v>
      </c>
      <c r="D14" s="14">
        <f t="shared" si="0"/>
        <v>15349</v>
      </c>
    </row>
    <row r="15" spans="1:4" ht="14.25">
      <c r="A15" s="108" t="s">
        <v>8</v>
      </c>
      <c r="B15" s="39">
        <v>1353</v>
      </c>
      <c r="C15" s="39">
        <v>30321</v>
      </c>
      <c r="D15" s="14">
        <f t="shared" si="0"/>
        <v>31674</v>
      </c>
    </row>
    <row r="16" spans="1:4" ht="14.25">
      <c r="A16" s="108" t="s">
        <v>9</v>
      </c>
      <c r="B16" s="39">
        <v>4710</v>
      </c>
      <c r="C16" s="39">
        <v>114444</v>
      </c>
      <c r="D16" s="14">
        <f t="shared" si="0"/>
        <v>119154</v>
      </c>
    </row>
    <row r="17" spans="1:4" ht="14.25">
      <c r="A17" s="108" t="s">
        <v>10</v>
      </c>
      <c r="B17" s="39">
        <v>164</v>
      </c>
      <c r="C17" s="39">
        <v>8390</v>
      </c>
      <c r="D17" s="14">
        <f t="shared" si="0"/>
        <v>8554</v>
      </c>
    </row>
    <row r="18" spans="1:4" ht="14.25">
      <c r="A18" s="108" t="s">
        <v>125</v>
      </c>
      <c r="B18" s="39">
        <v>220</v>
      </c>
      <c r="C18" s="39">
        <v>8385</v>
      </c>
      <c r="D18" s="14">
        <f t="shared" si="0"/>
        <v>8605</v>
      </c>
    </row>
    <row r="19" spans="1:4" ht="14.25">
      <c r="A19" s="108" t="s">
        <v>126</v>
      </c>
      <c r="B19" s="39">
        <v>717</v>
      </c>
      <c r="C19" s="39">
        <v>23025</v>
      </c>
      <c r="D19" s="14">
        <f t="shared" si="0"/>
        <v>23742</v>
      </c>
    </row>
    <row r="20" spans="1:4" ht="14.25">
      <c r="A20" s="108" t="s">
        <v>11</v>
      </c>
      <c r="B20" s="39">
        <v>624</v>
      </c>
      <c r="C20" s="39">
        <v>16160</v>
      </c>
      <c r="D20" s="14">
        <f t="shared" si="0"/>
        <v>16784</v>
      </c>
    </row>
    <row r="21" spans="1:4" ht="14.25">
      <c r="A21" s="108" t="s">
        <v>127</v>
      </c>
      <c r="B21" s="39">
        <v>480</v>
      </c>
      <c r="C21" s="39">
        <v>14043</v>
      </c>
      <c r="D21" s="14">
        <f t="shared" si="0"/>
        <v>14523</v>
      </c>
    </row>
    <row r="22" spans="1:4" ht="12.75">
      <c r="A22" s="105" t="s">
        <v>12</v>
      </c>
      <c r="B22" s="39">
        <v>35</v>
      </c>
      <c r="C22" s="39">
        <v>2380</v>
      </c>
      <c r="D22" s="14">
        <f t="shared" si="0"/>
        <v>2415</v>
      </c>
    </row>
    <row r="23" spans="1:4" ht="14.25">
      <c r="A23" s="108" t="s">
        <v>13</v>
      </c>
      <c r="B23" s="39">
        <v>306</v>
      </c>
      <c r="C23" s="39">
        <v>8002</v>
      </c>
      <c r="D23" s="14">
        <f t="shared" si="0"/>
        <v>8308</v>
      </c>
    </row>
    <row r="24" spans="1:4" ht="14.25">
      <c r="A24" s="108" t="s">
        <v>128</v>
      </c>
      <c r="B24" s="39">
        <v>547</v>
      </c>
      <c r="C24" s="39">
        <v>15139</v>
      </c>
      <c r="D24" s="14">
        <f t="shared" si="0"/>
        <v>15686</v>
      </c>
    </row>
    <row r="25" spans="1:4" ht="14.25">
      <c r="A25" s="108" t="s">
        <v>14</v>
      </c>
      <c r="B25" s="39">
        <v>175</v>
      </c>
      <c r="C25" s="39">
        <v>3222</v>
      </c>
      <c r="D25" s="14">
        <f t="shared" si="0"/>
        <v>3397</v>
      </c>
    </row>
    <row r="26" spans="1:4" ht="14.25">
      <c r="A26" s="108" t="s">
        <v>15</v>
      </c>
      <c r="B26" s="39">
        <v>782</v>
      </c>
      <c r="C26" s="39">
        <v>16798</v>
      </c>
      <c r="D26" s="14">
        <f t="shared" si="0"/>
        <v>17580</v>
      </c>
    </row>
    <row r="27" spans="1:4" ht="14.25">
      <c r="A27" s="108" t="s">
        <v>16</v>
      </c>
      <c r="B27" s="39">
        <v>967</v>
      </c>
      <c r="C27" s="39">
        <v>21144</v>
      </c>
      <c r="D27" s="14">
        <f t="shared" si="0"/>
        <v>22111</v>
      </c>
    </row>
    <row r="28" spans="1:4" ht="14.25">
      <c r="A28" s="108" t="s">
        <v>17</v>
      </c>
      <c r="B28" s="39">
        <v>331</v>
      </c>
      <c r="C28" s="39">
        <v>5422</v>
      </c>
      <c r="D28" s="14">
        <f t="shared" si="0"/>
        <v>5753</v>
      </c>
    </row>
    <row r="29" spans="1:4" ht="14.25">
      <c r="A29" s="108" t="s">
        <v>18</v>
      </c>
      <c r="B29" s="39">
        <v>248</v>
      </c>
      <c r="C29" s="39">
        <v>10613</v>
      </c>
      <c r="D29" s="14">
        <f t="shared" si="0"/>
        <v>10861</v>
      </c>
    </row>
    <row r="30" spans="1:4" ht="14.25">
      <c r="A30" s="108" t="s">
        <v>19</v>
      </c>
      <c r="B30" s="39">
        <v>318</v>
      </c>
      <c r="C30" s="39">
        <v>11501</v>
      </c>
      <c r="D30" s="14">
        <f t="shared" si="0"/>
        <v>11819</v>
      </c>
    </row>
    <row r="31" spans="1:4" ht="14.25">
      <c r="A31" s="108" t="s">
        <v>20</v>
      </c>
      <c r="B31" s="39">
        <v>284</v>
      </c>
      <c r="C31" s="39">
        <v>4577</v>
      </c>
      <c r="D31" s="14">
        <f t="shared" si="0"/>
        <v>4861</v>
      </c>
    </row>
    <row r="32" spans="1:4" ht="14.25">
      <c r="A32" s="108" t="s">
        <v>21</v>
      </c>
      <c r="B32" s="39">
        <v>436</v>
      </c>
      <c r="C32" s="39">
        <v>11872</v>
      </c>
      <c r="D32" s="14">
        <f t="shared" si="0"/>
        <v>12308</v>
      </c>
    </row>
    <row r="33" spans="1:4" ht="14.25">
      <c r="A33" s="108" t="s">
        <v>22</v>
      </c>
      <c r="B33" s="39">
        <v>189</v>
      </c>
      <c r="C33" s="39">
        <v>6040</v>
      </c>
      <c r="D33" s="14">
        <f t="shared" si="0"/>
        <v>6229</v>
      </c>
    </row>
    <row r="34" spans="1:4" ht="14.25">
      <c r="A34" s="108" t="s">
        <v>23</v>
      </c>
      <c r="B34" s="39">
        <v>865</v>
      </c>
      <c r="C34" s="39">
        <v>23649</v>
      </c>
      <c r="D34" s="14">
        <f t="shared" si="0"/>
        <v>24514</v>
      </c>
    </row>
    <row r="35" spans="1:4" ht="14.25">
      <c r="A35" s="108" t="s">
        <v>129</v>
      </c>
      <c r="B35" s="39">
        <v>573</v>
      </c>
      <c r="C35" s="39">
        <v>12962</v>
      </c>
      <c r="D35" s="14">
        <f t="shared" si="0"/>
        <v>13535</v>
      </c>
    </row>
    <row r="36" spans="1:4" ht="14.25">
      <c r="A36" s="108" t="s">
        <v>24</v>
      </c>
      <c r="B36" s="39">
        <v>359</v>
      </c>
      <c r="C36" s="39">
        <v>8098</v>
      </c>
      <c r="D36" s="14">
        <f t="shared" si="0"/>
        <v>8457</v>
      </c>
    </row>
    <row r="37" spans="1:4" ht="14.25">
      <c r="A37" s="108" t="s">
        <v>25</v>
      </c>
      <c r="B37" s="39">
        <v>166</v>
      </c>
      <c r="C37" s="39">
        <v>5465</v>
      </c>
      <c r="D37" s="14">
        <f t="shared" si="0"/>
        <v>5631</v>
      </c>
    </row>
    <row r="38" spans="1:4" ht="14.25">
      <c r="A38" s="108" t="s">
        <v>26</v>
      </c>
      <c r="B38" s="39">
        <v>4349</v>
      </c>
      <c r="C38" s="39">
        <v>118991</v>
      </c>
      <c r="D38" s="14">
        <f t="shared" si="0"/>
        <v>123340</v>
      </c>
    </row>
    <row r="39" spans="1:4" ht="14.25">
      <c r="A39" s="108" t="s">
        <v>130</v>
      </c>
      <c r="B39" s="39">
        <v>1417</v>
      </c>
      <c r="C39" s="39">
        <v>31781</v>
      </c>
      <c r="D39" s="14">
        <f t="shared" si="0"/>
        <v>33198</v>
      </c>
    </row>
    <row r="40" spans="1:4" ht="14.25">
      <c r="A40" s="108" t="s">
        <v>27</v>
      </c>
      <c r="B40" s="39">
        <v>107</v>
      </c>
      <c r="C40" s="39">
        <v>1084</v>
      </c>
      <c r="D40" s="14">
        <f t="shared" si="0"/>
        <v>1191</v>
      </c>
    </row>
    <row r="41" spans="1:4" ht="14.25">
      <c r="A41" s="108" t="s">
        <v>28</v>
      </c>
      <c r="B41" s="39">
        <v>1326</v>
      </c>
      <c r="C41" s="39">
        <v>39905</v>
      </c>
      <c r="D41" s="14">
        <f t="shared" si="0"/>
        <v>41231</v>
      </c>
    </row>
    <row r="42" spans="1:4" ht="14.25">
      <c r="A42" s="108" t="s">
        <v>29</v>
      </c>
      <c r="B42" s="39">
        <v>208</v>
      </c>
      <c r="C42" s="39">
        <v>10596</v>
      </c>
      <c r="D42" s="14">
        <f t="shared" si="0"/>
        <v>10804</v>
      </c>
    </row>
    <row r="43" spans="1:4" ht="14.25">
      <c r="A43" s="108" t="s">
        <v>30</v>
      </c>
      <c r="B43" s="39">
        <v>254</v>
      </c>
      <c r="C43" s="39">
        <v>5315</v>
      </c>
      <c r="D43" s="14">
        <f t="shared" si="0"/>
        <v>5569</v>
      </c>
    </row>
    <row r="44" spans="1:4" ht="14.25">
      <c r="A44" s="108" t="s">
        <v>31</v>
      </c>
      <c r="B44" s="39">
        <v>157</v>
      </c>
      <c r="C44" s="39">
        <v>3512</v>
      </c>
      <c r="D44" s="14">
        <f t="shared" si="0"/>
        <v>3669</v>
      </c>
    </row>
    <row r="45" spans="1:4" ht="14.25">
      <c r="A45" s="108" t="s">
        <v>32</v>
      </c>
      <c r="B45" s="39">
        <v>870</v>
      </c>
      <c r="C45" s="39">
        <v>22464</v>
      </c>
      <c r="D45" s="14">
        <f t="shared" si="0"/>
        <v>23334</v>
      </c>
    </row>
    <row r="46" spans="1:4" ht="14.25">
      <c r="A46" s="108" t="s">
        <v>33</v>
      </c>
      <c r="B46" s="39">
        <v>391</v>
      </c>
      <c r="C46" s="39">
        <v>8634</v>
      </c>
      <c r="D46" s="14">
        <f t="shared" si="0"/>
        <v>9025</v>
      </c>
    </row>
    <row r="47" spans="1:4" ht="14.25">
      <c r="A47" s="108" t="s">
        <v>34</v>
      </c>
      <c r="B47" s="39">
        <v>102</v>
      </c>
      <c r="C47" s="39">
        <v>2723</v>
      </c>
      <c r="D47" s="14">
        <f t="shared" si="0"/>
        <v>2825</v>
      </c>
    </row>
    <row r="48" spans="1:4" ht="14.25">
      <c r="A48" s="108" t="s">
        <v>35</v>
      </c>
      <c r="B48" s="39">
        <v>1172</v>
      </c>
      <c r="C48" s="39">
        <v>31315</v>
      </c>
      <c r="D48" s="14">
        <f t="shared" si="0"/>
        <v>32487</v>
      </c>
    </row>
    <row r="49" spans="1:4" ht="14.25">
      <c r="A49" s="108" t="s">
        <v>36</v>
      </c>
      <c r="B49" s="39">
        <v>147</v>
      </c>
      <c r="C49" s="39">
        <v>1526</v>
      </c>
      <c r="D49" s="14">
        <f t="shared" si="0"/>
        <v>1673</v>
      </c>
    </row>
    <row r="50" spans="1:4" ht="14.25">
      <c r="A50" s="108" t="s">
        <v>37</v>
      </c>
      <c r="B50" s="39">
        <v>807</v>
      </c>
      <c r="C50" s="39">
        <v>22536</v>
      </c>
      <c r="D50" s="14">
        <f t="shared" si="0"/>
        <v>23343</v>
      </c>
    </row>
    <row r="51" spans="1:4" ht="14.25">
      <c r="A51" s="108" t="s">
        <v>131</v>
      </c>
      <c r="B51" s="39">
        <v>683</v>
      </c>
      <c r="C51" s="39">
        <v>18978</v>
      </c>
      <c r="D51" s="14">
        <f t="shared" si="0"/>
        <v>19661</v>
      </c>
    </row>
    <row r="52" spans="1:4" ht="14.25">
      <c r="A52" s="108" t="s">
        <v>38</v>
      </c>
      <c r="B52" s="39">
        <v>46</v>
      </c>
      <c r="C52" s="39">
        <v>2225</v>
      </c>
      <c r="D52" s="14">
        <f t="shared" si="0"/>
        <v>2271</v>
      </c>
    </row>
    <row r="53" spans="1:4" ht="14.25">
      <c r="A53" s="108" t="s">
        <v>39</v>
      </c>
      <c r="B53" s="39">
        <v>352</v>
      </c>
      <c r="C53" s="39">
        <v>11671</v>
      </c>
      <c r="D53" s="14">
        <f t="shared" si="0"/>
        <v>12023</v>
      </c>
    </row>
    <row r="54" spans="1:4" ht="14.25">
      <c r="A54" s="108" t="s">
        <v>40</v>
      </c>
      <c r="B54" s="39">
        <v>2624</v>
      </c>
      <c r="C54" s="39">
        <v>56260</v>
      </c>
      <c r="D54" s="14">
        <f t="shared" si="0"/>
        <v>58884</v>
      </c>
    </row>
    <row r="55" spans="1:4" ht="14.25">
      <c r="A55" s="108" t="s">
        <v>41</v>
      </c>
      <c r="B55" s="39">
        <v>693</v>
      </c>
      <c r="C55" s="39">
        <v>14628</v>
      </c>
      <c r="D55" s="14">
        <f t="shared" si="0"/>
        <v>15321</v>
      </c>
    </row>
    <row r="56" spans="1:4" ht="14.25">
      <c r="A56" s="108" t="s">
        <v>42</v>
      </c>
      <c r="B56" s="39">
        <v>517</v>
      </c>
      <c r="C56" s="39">
        <v>20362</v>
      </c>
      <c r="D56" s="14">
        <f t="shared" si="0"/>
        <v>20879</v>
      </c>
    </row>
    <row r="57" spans="1:4" ht="14.25">
      <c r="A57" s="103" t="s">
        <v>43</v>
      </c>
      <c r="B57" s="39">
        <v>198</v>
      </c>
      <c r="C57" s="39">
        <v>4390</v>
      </c>
      <c r="D57" s="39">
        <f t="shared" si="0"/>
        <v>4588</v>
      </c>
    </row>
    <row r="58" spans="1:4" ht="15" thickBot="1">
      <c r="A58" s="108" t="s">
        <v>44</v>
      </c>
      <c r="B58" s="39">
        <v>998</v>
      </c>
      <c r="C58" s="39">
        <v>32064</v>
      </c>
      <c r="D58" s="14">
        <f t="shared" si="0"/>
        <v>33062</v>
      </c>
    </row>
    <row r="59" spans="1:4" ht="13.5" thickBot="1">
      <c r="A59" s="129" t="s">
        <v>59</v>
      </c>
      <c r="B59" s="130">
        <f>SUM(B8:B58)</f>
        <v>36117</v>
      </c>
      <c r="C59" s="130">
        <f>SUM(C8:C58)</f>
        <v>956585</v>
      </c>
      <c r="D59" s="130">
        <f>SUM(D8:D58)</f>
        <v>992702</v>
      </c>
    </row>
    <row r="60" spans="2:3" ht="12.75">
      <c r="B60" s="14"/>
      <c r="C60" s="14"/>
    </row>
    <row r="61" spans="1:2" ht="12.75">
      <c r="A61" s="53"/>
      <c r="B61" s="53"/>
    </row>
  </sheetData>
  <sheetProtection/>
  <hyperlinks>
    <hyperlink ref="F2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2.00390625" style="9" customWidth="1"/>
    <col min="2" max="2" width="14.7109375" style="9" customWidth="1"/>
    <col min="3" max="3" width="17.421875" style="9" customWidth="1"/>
    <col min="4" max="4" width="14.140625" style="9" customWidth="1"/>
    <col min="5" max="5" width="13.8515625" style="9" customWidth="1"/>
    <col min="6" max="6" width="12.28125" style="9" customWidth="1"/>
    <col min="7" max="7" width="14.00390625" style="9" customWidth="1"/>
    <col min="8" max="8" width="10.140625" style="9" customWidth="1"/>
    <col min="9" max="9" width="12.8515625" style="9" customWidth="1"/>
    <col min="10" max="16384" width="9.140625" style="9" customWidth="1"/>
  </cols>
  <sheetData>
    <row r="1" spans="1:2" ht="15">
      <c r="A1" s="7"/>
      <c r="B1" s="36"/>
    </row>
    <row r="2" ht="13.5" thickBot="1"/>
    <row r="3" spans="1:4" ht="18.75" thickBot="1">
      <c r="A3" s="128" t="s">
        <v>119</v>
      </c>
      <c r="D3" s="141" t="s">
        <v>68</v>
      </c>
    </row>
    <row r="4" ht="12.75">
      <c r="A4" s="9" t="s">
        <v>148</v>
      </c>
    </row>
    <row r="5" ht="22.5" customHeight="1" thickBot="1"/>
    <row r="6" spans="1:4" ht="26.25" customHeight="1" thickBot="1">
      <c r="A6" s="131" t="s">
        <v>0</v>
      </c>
      <c r="B6" s="132" t="s">
        <v>189</v>
      </c>
      <c r="C6" s="132" t="s">
        <v>190</v>
      </c>
      <c r="D6" s="133" t="s">
        <v>59</v>
      </c>
    </row>
    <row r="7" spans="1:4" ht="19.5" customHeight="1">
      <c r="A7" s="9" t="s">
        <v>1</v>
      </c>
      <c r="B7" s="14">
        <v>232</v>
      </c>
      <c r="C7" s="14">
        <v>3835</v>
      </c>
      <c r="D7" s="14">
        <v>4067</v>
      </c>
    </row>
    <row r="8" spans="1:4" ht="15" customHeight="1">
      <c r="A8" s="9" t="s">
        <v>2</v>
      </c>
      <c r="B8" s="39"/>
      <c r="C8" s="39">
        <v>36</v>
      </c>
      <c r="D8" s="14">
        <v>36</v>
      </c>
    </row>
    <row r="9" spans="1:4" ht="15" customHeight="1">
      <c r="A9" s="9" t="s">
        <v>3</v>
      </c>
      <c r="B9" s="39"/>
      <c r="C9" s="39">
        <v>14</v>
      </c>
      <c r="D9" s="14">
        <v>14</v>
      </c>
    </row>
    <row r="10" spans="1:4" ht="15" customHeight="1">
      <c r="A10" s="9" t="s">
        <v>4</v>
      </c>
      <c r="B10" s="39">
        <v>166</v>
      </c>
      <c r="C10" s="39">
        <v>2207</v>
      </c>
      <c r="D10" s="14">
        <v>2373</v>
      </c>
    </row>
    <row r="11" spans="1:4" ht="15" customHeight="1">
      <c r="A11" s="9" t="s">
        <v>124</v>
      </c>
      <c r="B11" s="39">
        <v>283</v>
      </c>
      <c r="C11" s="39">
        <v>3412</v>
      </c>
      <c r="D11" s="14">
        <v>3695</v>
      </c>
    </row>
    <row r="12" spans="1:4" ht="15" customHeight="1">
      <c r="A12" s="9" t="s">
        <v>5</v>
      </c>
      <c r="B12" s="39">
        <v>113</v>
      </c>
      <c r="C12" s="39">
        <v>1106</v>
      </c>
      <c r="D12" s="14">
        <v>1219</v>
      </c>
    </row>
    <row r="13" spans="1:4" ht="15" customHeight="1">
      <c r="A13" s="9" t="s">
        <v>7</v>
      </c>
      <c r="B13" s="39">
        <v>50</v>
      </c>
      <c r="C13" s="39">
        <v>6273</v>
      </c>
      <c r="D13" s="14">
        <v>6323</v>
      </c>
    </row>
    <row r="14" spans="1:4" ht="15" customHeight="1">
      <c r="A14" s="9" t="s">
        <v>8</v>
      </c>
      <c r="B14" s="39">
        <v>1351</v>
      </c>
      <c r="C14" s="39">
        <v>2288</v>
      </c>
      <c r="D14" s="14">
        <v>3639</v>
      </c>
    </row>
    <row r="15" spans="1:4" ht="15" customHeight="1">
      <c r="A15" s="9" t="s">
        <v>9</v>
      </c>
      <c r="B15" s="39">
        <v>995</v>
      </c>
      <c r="C15" s="39">
        <v>3050</v>
      </c>
      <c r="D15" s="14">
        <v>4045</v>
      </c>
    </row>
    <row r="16" spans="1:4" ht="15" customHeight="1">
      <c r="A16" s="9" t="s">
        <v>125</v>
      </c>
      <c r="B16" s="39">
        <v>54</v>
      </c>
      <c r="C16" s="39">
        <v>12015</v>
      </c>
      <c r="D16" s="14">
        <v>12069</v>
      </c>
    </row>
    <row r="17" spans="1:4" ht="15" customHeight="1">
      <c r="A17" s="9" t="s">
        <v>126</v>
      </c>
      <c r="B17" s="39">
        <v>689</v>
      </c>
      <c r="C17" s="39">
        <v>2221</v>
      </c>
      <c r="D17" s="14">
        <v>2910</v>
      </c>
    </row>
    <row r="18" spans="1:4" ht="15" customHeight="1">
      <c r="A18" s="9" t="s">
        <v>11</v>
      </c>
      <c r="B18" s="39"/>
      <c r="C18" s="39">
        <v>2</v>
      </c>
      <c r="D18" s="14">
        <v>2</v>
      </c>
    </row>
    <row r="19" spans="1:4" ht="15" customHeight="1">
      <c r="A19" s="9" t="s">
        <v>127</v>
      </c>
      <c r="B19" s="39">
        <v>72</v>
      </c>
      <c r="C19" s="39">
        <v>197</v>
      </c>
      <c r="D19" s="14">
        <v>269</v>
      </c>
    </row>
    <row r="20" spans="1:4" ht="15" customHeight="1">
      <c r="A20" s="9" t="s">
        <v>12</v>
      </c>
      <c r="B20" s="39"/>
      <c r="C20" s="39">
        <v>18</v>
      </c>
      <c r="D20" s="14">
        <v>18</v>
      </c>
    </row>
    <row r="21" spans="1:4" ht="15" customHeight="1">
      <c r="A21" s="9" t="s">
        <v>13</v>
      </c>
      <c r="B21" s="39">
        <v>6</v>
      </c>
      <c r="C21" s="39">
        <v>8</v>
      </c>
      <c r="D21" s="14">
        <v>14</v>
      </c>
    </row>
    <row r="22" spans="1:4" ht="15" customHeight="1">
      <c r="A22" s="53" t="s">
        <v>128</v>
      </c>
      <c r="B22" s="39">
        <v>6</v>
      </c>
      <c r="C22" s="39">
        <v>75</v>
      </c>
      <c r="D22" s="14">
        <v>81</v>
      </c>
    </row>
    <row r="23" spans="1:4" ht="15" customHeight="1">
      <c r="A23" s="9" t="s">
        <v>14</v>
      </c>
      <c r="B23" s="39"/>
      <c r="C23" s="39">
        <v>6</v>
      </c>
      <c r="D23" s="14">
        <v>6</v>
      </c>
    </row>
    <row r="24" spans="1:4" ht="15" customHeight="1">
      <c r="A24" s="9" t="s">
        <v>15</v>
      </c>
      <c r="B24" s="39">
        <v>1396</v>
      </c>
      <c r="C24" s="39">
        <v>450</v>
      </c>
      <c r="D24" s="14">
        <v>1846</v>
      </c>
    </row>
    <row r="25" spans="1:4" ht="15" customHeight="1">
      <c r="A25" s="9" t="s">
        <v>16</v>
      </c>
      <c r="B25" s="39">
        <v>56</v>
      </c>
      <c r="C25" s="39">
        <v>150</v>
      </c>
      <c r="D25" s="14">
        <v>206</v>
      </c>
    </row>
    <row r="26" spans="1:4" ht="15" customHeight="1">
      <c r="A26" s="9" t="s">
        <v>17</v>
      </c>
      <c r="B26" s="39"/>
      <c r="C26" s="39">
        <v>31</v>
      </c>
      <c r="D26" s="14">
        <v>31</v>
      </c>
    </row>
    <row r="27" spans="1:4" ht="15" customHeight="1">
      <c r="A27" s="9" t="s">
        <v>19</v>
      </c>
      <c r="B27" s="39">
        <v>5</v>
      </c>
      <c r="C27" s="39">
        <v>1160</v>
      </c>
      <c r="D27" s="14">
        <v>1165</v>
      </c>
    </row>
    <row r="28" spans="1:4" ht="15" customHeight="1">
      <c r="A28" s="9" t="s">
        <v>20</v>
      </c>
      <c r="B28" s="39"/>
      <c r="C28" s="39">
        <v>50</v>
      </c>
      <c r="D28" s="14">
        <v>50</v>
      </c>
    </row>
    <row r="29" spans="1:4" ht="15" customHeight="1">
      <c r="A29" s="9" t="s">
        <v>21</v>
      </c>
      <c r="B29" s="39">
        <v>66</v>
      </c>
      <c r="C29" s="39">
        <v>881</v>
      </c>
      <c r="D29" s="14">
        <v>947</v>
      </c>
    </row>
    <row r="30" spans="1:4" ht="15" customHeight="1">
      <c r="A30" s="9" t="s">
        <v>22</v>
      </c>
      <c r="B30" s="39">
        <v>4</v>
      </c>
      <c r="C30" s="39">
        <v>55</v>
      </c>
      <c r="D30" s="14">
        <v>59</v>
      </c>
    </row>
    <row r="31" spans="1:4" ht="15" customHeight="1">
      <c r="A31" s="9" t="s">
        <v>23</v>
      </c>
      <c r="B31" s="39">
        <v>2036</v>
      </c>
      <c r="C31" s="39">
        <v>112</v>
      </c>
      <c r="D31" s="14">
        <v>2148</v>
      </c>
    </row>
    <row r="32" spans="1:4" ht="15" customHeight="1">
      <c r="A32" s="9" t="s">
        <v>129</v>
      </c>
      <c r="B32" s="39">
        <v>1</v>
      </c>
      <c r="C32" s="39"/>
      <c r="D32" s="14">
        <v>1</v>
      </c>
    </row>
    <row r="33" spans="1:4" ht="15" customHeight="1">
      <c r="A33" s="9" t="s">
        <v>24</v>
      </c>
      <c r="B33" s="39">
        <v>1</v>
      </c>
      <c r="C33" s="39">
        <v>1567</v>
      </c>
      <c r="D33" s="14">
        <v>1568</v>
      </c>
    </row>
    <row r="34" spans="1:4" ht="15" customHeight="1">
      <c r="A34" s="9" t="s">
        <v>25</v>
      </c>
      <c r="B34" s="39">
        <v>7</v>
      </c>
      <c r="C34" s="39">
        <v>210</v>
      </c>
      <c r="D34" s="14">
        <v>217</v>
      </c>
    </row>
    <row r="35" spans="1:4" ht="15" customHeight="1">
      <c r="A35" s="9" t="s">
        <v>26</v>
      </c>
      <c r="B35" s="39">
        <v>1386</v>
      </c>
      <c r="C35" s="39">
        <v>20266</v>
      </c>
      <c r="D35" s="14">
        <v>21652</v>
      </c>
    </row>
    <row r="36" spans="1:4" ht="15" customHeight="1">
      <c r="A36" s="9" t="s">
        <v>130</v>
      </c>
      <c r="B36" s="39">
        <v>567</v>
      </c>
      <c r="C36" s="39">
        <v>3458</v>
      </c>
      <c r="D36" s="14">
        <v>4025</v>
      </c>
    </row>
    <row r="37" spans="1:4" ht="15" customHeight="1">
      <c r="A37" s="9" t="s">
        <v>27</v>
      </c>
      <c r="B37" s="39">
        <v>12</v>
      </c>
      <c r="C37" s="39">
        <v>233</v>
      </c>
      <c r="D37" s="14">
        <v>245</v>
      </c>
    </row>
    <row r="38" spans="1:4" ht="15" customHeight="1">
      <c r="A38" s="9" t="s">
        <v>28</v>
      </c>
      <c r="B38" s="39">
        <v>7</v>
      </c>
      <c r="C38" s="39">
        <v>1702</v>
      </c>
      <c r="D38" s="14">
        <v>1709</v>
      </c>
    </row>
    <row r="39" spans="1:4" ht="15" customHeight="1">
      <c r="A39" s="9" t="s">
        <v>29</v>
      </c>
      <c r="B39" s="39">
        <v>45</v>
      </c>
      <c r="C39" s="39">
        <v>41</v>
      </c>
      <c r="D39" s="14">
        <v>86</v>
      </c>
    </row>
    <row r="40" spans="1:4" ht="15" customHeight="1">
      <c r="A40" s="9" t="s">
        <v>134</v>
      </c>
      <c r="B40" s="39">
        <v>893</v>
      </c>
      <c r="C40" s="39"/>
      <c r="D40" s="14">
        <v>893</v>
      </c>
    </row>
    <row r="41" spans="1:4" ht="15" customHeight="1">
      <c r="A41" s="9" t="s">
        <v>30</v>
      </c>
      <c r="B41" s="39">
        <v>1</v>
      </c>
      <c r="C41" s="39">
        <v>1101</v>
      </c>
      <c r="D41" s="14">
        <v>1102</v>
      </c>
    </row>
    <row r="42" spans="1:4" ht="15" customHeight="1">
      <c r="A42" s="9" t="s">
        <v>31</v>
      </c>
      <c r="B42" s="39"/>
      <c r="C42" s="39">
        <v>1</v>
      </c>
      <c r="D42" s="14">
        <v>1</v>
      </c>
    </row>
    <row r="43" spans="1:4" ht="15" customHeight="1">
      <c r="A43" s="9" t="s">
        <v>32</v>
      </c>
      <c r="B43" s="39">
        <v>63</v>
      </c>
      <c r="C43" s="39">
        <v>3306</v>
      </c>
      <c r="D43" s="14">
        <v>3369</v>
      </c>
    </row>
    <row r="44" spans="1:4" ht="15" customHeight="1">
      <c r="A44" s="9" t="s">
        <v>33</v>
      </c>
      <c r="B44" s="39"/>
      <c r="C44" s="39">
        <v>85</v>
      </c>
      <c r="D44" s="14">
        <v>85</v>
      </c>
    </row>
    <row r="45" spans="1:4" ht="15" customHeight="1">
      <c r="A45" s="9" t="s">
        <v>34</v>
      </c>
      <c r="B45" s="39"/>
      <c r="C45" s="39">
        <v>1</v>
      </c>
      <c r="D45" s="14">
        <v>1</v>
      </c>
    </row>
    <row r="46" spans="1:4" ht="15" customHeight="1">
      <c r="A46" s="9" t="s">
        <v>35</v>
      </c>
      <c r="B46" s="39">
        <v>129</v>
      </c>
      <c r="C46" s="39">
        <v>130</v>
      </c>
      <c r="D46" s="14">
        <v>259</v>
      </c>
    </row>
    <row r="47" spans="1:4" ht="15" customHeight="1">
      <c r="A47" s="9" t="s">
        <v>36</v>
      </c>
      <c r="B47" s="39">
        <v>2</v>
      </c>
      <c r="C47" s="39">
        <v>6</v>
      </c>
      <c r="D47" s="14">
        <v>8</v>
      </c>
    </row>
    <row r="48" spans="1:4" ht="15" customHeight="1">
      <c r="A48" s="9" t="s">
        <v>37</v>
      </c>
      <c r="B48" s="39">
        <v>142</v>
      </c>
      <c r="C48" s="39">
        <v>1624</v>
      </c>
      <c r="D48" s="14">
        <v>1766</v>
      </c>
    </row>
    <row r="49" spans="1:4" ht="15" customHeight="1">
      <c r="A49" s="9" t="s">
        <v>131</v>
      </c>
      <c r="B49" s="39">
        <v>1705</v>
      </c>
      <c r="C49" s="39">
        <v>78</v>
      </c>
      <c r="D49" s="14">
        <v>1783</v>
      </c>
    </row>
    <row r="50" spans="1:4" ht="15" customHeight="1">
      <c r="A50" s="9" t="s">
        <v>38</v>
      </c>
      <c r="B50" s="39">
        <v>1</v>
      </c>
      <c r="C50" s="39">
        <v>43</v>
      </c>
      <c r="D50" s="14">
        <v>44</v>
      </c>
    </row>
    <row r="51" spans="1:4" ht="15" customHeight="1">
      <c r="A51" s="9" t="s">
        <v>39</v>
      </c>
      <c r="B51" s="39">
        <v>5</v>
      </c>
      <c r="C51" s="39">
        <v>26</v>
      </c>
      <c r="D51" s="14">
        <v>31</v>
      </c>
    </row>
    <row r="52" spans="1:4" ht="15" customHeight="1">
      <c r="A52" s="9" t="s">
        <v>40</v>
      </c>
      <c r="B52" s="39">
        <v>234</v>
      </c>
      <c r="C52" s="39">
        <v>1127</v>
      </c>
      <c r="D52" s="14">
        <v>1361</v>
      </c>
    </row>
    <row r="53" spans="1:4" ht="15" customHeight="1">
      <c r="A53" s="9" t="s">
        <v>41</v>
      </c>
      <c r="B53" s="39">
        <v>45</v>
      </c>
      <c r="C53" s="39">
        <v>77</v>
      </c>
      <c r="D53" s="14">
        <v>122</v>
      </c>
    </row>
    <row r="54" spans="1:4" ht="15" customHeight="1">
      <c r="A54" s="9" t="s">
        <v>42</v>
      </c>
      <c r="B54" s="39">
        <v>13</v>
      </c>
      <c r="C54" s="39">
        <v>69</v>
      </c>
      <c r="D54" s="14">
        <v>82</v>
      </c>
    </row>
    <row r="55" spans="1:4" ht="15" customHeight="1">
      <c r="A55" s="9" t="s">
        <v>43</v>
      </c>
      <c r="B55" s="39">
        <v>30</v>
      </c>
      <c r="C55" s="39">
        <v>13</v>
      </c>
      <c r="D55" s="14">
        <v>43</v>
      </c>
    </row>
    <row r="56" spans="1:4" ht="13.5" thickBot="1">
      <c r="A56" s="9" t="s">
        <v>44</v>
      </c>
      <c r="B56" s="39">
        <v>179</v>
      </c>
      <c r="C56" s="39">
        <v>326</v>
      </c>
      <c r="D56" s="14">
        <v>505</v>
      </c>
    </row>
    <row r="57" spans="1:4" ht="13.5" thickBot="1">
      <c r="A57" s="101" t="s">
        <v>101</v>
      </c>
      <c r="B57" s="91">
        <v>13048</v>
      </c>
      <c r="C57" s="91">
        <v>75142</v>
      </c>
      <c r="D57" s="91">
        <v>88190</v>
      </c>
    </row>
    <row r="58" spans="2:3" ht="12.75">
      <c r="B58" s="53"/>
      <c r="C58" s="53"/>
    </row>
    <row r="59" spans="2:3" ht="12.75">
      <c r="B59" s="53"/>
      <c r="C59" s="53"/>
    </row>
    <row r="61" spans="1:2" ht="12.75">
      <c r="A61" s="53"/>
      <c r="B61" s="53"/>
    </row>
  </sheetData>
  <sheetProtection/>
  <hyperlinks>
    <hyperlink ref="D3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32.00390625" style="9" customWidth="1"/>
    <col min="2" max="2" width="14.7109375" style="9" customWidth="1"/>
    <col min="3" max="3" width="17.421875" style="9" customWidth="1"/>
    <col min="4" max="4" width="14.140625" style="9" customWidth="1"/>
    <col min="5" max="5" width="13.8515625" style="9" customWidth="1"/>
    <col min="6" max="6" width="12.28125" style="9" customWidth="1"/>
    <col min="7" max="7" width="14.00390625" style="9" customWidth="1"/>
    <col min="8" max="8" width="10.140625" style="9" customWidth="1"/>
    <col min="9" max="9" width="12.8515625" style="9" customWidth="1"/>
    <col min="10" max="16384" width="9.140625" style="9" customWidth="1"/>
  </cols>
  <sheetData>
    <row r="1" spans="1:2" ht="15">
      <c r="A1" s="7"/>
      <c r="B1" s="36"/>
    </row>
    <row r="2" ht="13.5" thickBot="1"/>
    <row r="3" spans="1:6" ht="18.75" thickBot="1">
      <c r="A3" s="128" t="s">
        <v>95</v>
      </c>
      <c r="F3" s="141" t="s">
        <v>68</v>
      </c>
    </row>
    <row r="4" ht="12.75">
      <c r="A4" s="9" t="s">
        <v>148</v>
      </c>
    </row>
    <row r="5" ht="22.5" customHeight="1" thickBot="1"/>
    <row r="6" spans="1:6" ht="39.75" customHeight="1" thickBot="1">
      <c r="A6" s="131" t="s">
        <v>0</v>
      </c>
      <c r="B6" s="132" t="s">
        <v>198</v>
      </c>
      <c r="C6" s="132" t="s">
        <v>199</v>
      </c>
      <c r="D6" s="132" t="s">
        <v>200</v>
      </c>
      <c r="E6" s="133" t="s">
        <v>201</v>
      </c>
      <c r="F6" s="133" t="s">
        <v>59</v>
      </c>
    </row>
    <row r="7" spans="1:6" ht="15" customHeight="1">
      <c r="A7" s="126" t="s">
        <v>1</v>
      </c>
      <c r="B7" s="134">
        <v>8270</v>
      </c>
      <c r="C7" s="134">
        <v>1</v>
      </c>
      <c r="D7" s="135">
        <v>6168</v>
      </c>
      <c r="E7" s="39">
        <v>9475</v>
      </c>
      <c r="F7" s="39">
        <v>23914</v>
      </c>
    </row>
    <row r="8" spans="1:7" ht="12.75">
      <c r="A8" s="58" t="s">
        <v>4</v>
      </c>
      <c r="B8" s="39">
        <v>203</v>
      </c>
      <c r="C8" s="39">
        <v>3</v>
      </c>
      <c r="D8" s="14">
        <v>523</v>
      </c>
      <c r="E8" s="39">
        <v>943</v>
      </c>
      <c r="F8" s="39">
        <v>1672</v>
      </c>
      <c r="G8" s="53"/>
    </row>
    <row r="9" spans="1:7" ht="12.75">
      <c r="A9" s="58" t="s">
        <v>124</v>
      </c>
      <c r="B9" s="39">
        <v>138</v>
      </c>
      <c r="C9" s="39"/>
      <c r="D9" s="14">
        <v>290</v>
      </c>
      <c r="E9" s="39">
        <v>390</v>
      </c>
      <c r="F9" s="39">
        <v>818</v>
      </c>
      <c r="G9" s="53"/>
    </row>
    <row r="10" spans="1:7" ht="12.75">
      <c r="A10" s="58" t="s">
        <v>5</v>
      </c>
      <c r="B10" s="39">
        <v>27042</v>
      </c>
      <c r="C10" s="39">
        <v>22</v>
      </c>
      <c r="D10" s="14">
        <v>20058</v>
      </c>
      <c r="E10" s="39">
        <v>23436</v>
      </c>
      <c r="F10" s="39">
        <v>70558</v>
      </c>
      <c r="G10" s="53"/>
    </row>
    <row r="11" spans="1:7" ht="12.75">
      <c r="A11" s="58" t="s">
        <v>8</v>
      </c>
      <c r="B11" s="39">
        <v>1250</v>
      </c>
      <c r="C11" s="39">
        <v>1</v>
      </c>
      <c r="D11" s="14">
        <v>1561</v>
      </c>
      <c r="E11" s="39">
        <v>1595</v>
      </c>
      <c r="F11" s="39">
        <v>4407</v>
      </c>
      <c r="G11" s="53"/>
    </row>
    <row r="12" spans="1:7" ht="12.75">
      <c r="A12" s="58" t="s">
        <v>9</v>
      </c>
      <c r="B12" s="39">
        <v>1128</v>
      </c>
      <c r="C12" s="39">
        <v>3</v>
      </c>
      <c r="D12" s="14">
        <v>3443</v>
      </c>
      <c r="E12" s="39">
        <v>4952</v>
      </c>
      <c r="F12" s="39">
        <v>9526</v>
      </c>
      <c r="G12" s="53"/>
    </row>
    <row r="13" spans="1:7" ht="12.75">
      <c r="A13" s="58" t="s">
        <v>126</v>
      </c>
      <c r="B13" s="39">
        <v>6058</v>
      </c>
      <c r="C13" s="39">
        <v>2</v>
      </c>
      <c r="D13" s="14">
        <v>3199</v>
      </c>
      <c r="E13" s="39">
        <v>6580</v>
      </c>
      <c r="F13" s="39">
        <v>15839</v>
      </c>
      <c r="G13" s="53"/>
    </row>
    <row r="14" spans="1:7" ht="12.75">
      <c r="A14" s="58" t="s">
        <v>11</v>
      </c>
      <c r="B14" s="39">
        <v>295</v>
      </c>
      <c r="C14" s="39">
        <v>3</v>
      </c>
      <c r="D14" s="14">
        <v>763</v>
      </c>
      <c r="E14" s="39">
        <v>781</v>
      </c>
      <c r="F14" s="39">
        <v>1842</v>
      </c>
      <c r="G14" s="53"/>
    </row>
    <row r="15" spans="1:7" ht="12.75">
      <c r="A15" s="58" t="s">
        <v>127</v>
      </c>
      <c r="B15" s="39">
        <v>118</v>
      </c>
      <c r="C15" s="39"/>
      <c r="D15" s="14">
        <v>255</v>
      </c>
      <c r="E15" s="39">
        <v>288</v>
      </c>
      <c r="F15" s="39">
        <v>661</v>
      </c>
      <c r="G15" s="53"/>
    </row>
    <row r="16" spans="1:7" ht="12.75">
      <c r="A16" s="58" t="s">
        <v>12</v>
      </c>
      <c r="B16" s="39">
        <v>1</v>
      </c>
      <c r="C16" s="39"/>
      <c r="D16" s="14"/>
      <c r="E16" s="39"/>
      <c r="F16" s="39">
        <v>1</v>
      </c>
      <c r="G16" s="53"/>
    </row>
    <row r="17" spans="1:7" ht="12.75">
      <c r="A17" s="58" t="s">
        <v>13</v>
      </c>
      <c r="B17" s="39">
        <v>1</v>
      </c>
      <c r="C17" s="39"/>
      <c r="D17" s="14"/>
      <c r="E17" s="39"/>
      <c r="F17" s="39">
        <v>1</v>
      </c>
      <c r="G17" s="53"/>
    </row>
    <row r="18" spans="1:7" ht="12.75">
      <c r="A18" s="58" t="s">
        <v>128</v>
      </c>
      <c r="B18" s="39">
        <v>599</v>
      </c>
      <c r="C18" s="39"/>
      <c r="D18" s="14">
        <v>811</v>
      </c>
      <c r="E18" s="39">
        <v>1125</v>
      </c>
      <c r="F18" s="39">
        <v>2535</v>
      </c>
      <c r="G18" s="53"/>
    </row>
    <row r="19" spans="1:7" ht="12.75">
      <c r="A19" s="58" t="s">
        <v>15</v>
      </c>
      <c r="B19" s="39">
        <v>37</v>
      </c>
      <c r="C19" s="39"/>
      <c r="D19" s="14">
        <v>353</v>
      </c>
      <c r="E19" s="39">
        <v>407</v>
      </c>
      <c r="F19" s="39">
        <v>797</v>
      </c>
      <c r="G19" s="53"/>
    </row>
    <row r="20" spans="1:7" ht="12.75">
      <c r="A20" s="58" t="s">
        <v>16</v>
      </c>
      <c r="B20" s="39">
        <v>60</v>
      </c>
      <c r="C20" s="39">
        <v>1</v>
      </c>
      <c r="D20" s="14">
        <v>518</v>
      </c>
      <c r="E20" s="39">
        <v>817</v>
      </c>
      <c r="F20" s="39">
        <v>1396</v>
      </c>
      <c r="G20" s="53"/>
    </row>
    <row r="21" spans="1:7" ht="12.75">
      <c r="A21" s="58" t="s">
        <v>19</v>
      </c>
      <c r="B21" s="39">
        <v>100</v>
      </c>
      <c r="C21" s="39"/>
      <c r="D21" s="14">
        <v>255</v>
      </c>
      <c r="E21" s="39">
        <v>348</v>
      </c>
      <c r="F21" s="39">
        <v>703</v>
      </c>
      <c r="G21" s="53"/>
    </row>
    <row r="22" spans="1:7" ht="12.75">
      <c r="A22" s="58" t="s">
        <v>20</v>
      </c>
      <c r="B22" s="39">
        <v>4</v>
      </c>
      <c r="C22" s="39"/>
      <c r="D22" s="14"/>
      <c r="E22" s="39"/>
      <c r="F22" s="39">
        <v>4</v>
      </c>
      <c r="G22" s="53"/>
    </row>
    <row r="23" spans="1:7" ht="12.75">
      <c r="A23" s="58" t="s">
        <v>21</v>
      </c>
      <c r="B23" s="39">
        <v>2478</v>
      </c>
      <c r="C23" s="39">
        <v>1</v>
      </c>
      <c r="D23" s="14">
        <v>924</v>
      </c>
      <c r="E23" s="39">
        <v>2096</v>
      </c>
      <c r="F23" s="39">
        <v>5499</v>
      </c>
      <c r="G23" s="53"/>
    </row>
    <row r="24" spans="1:7" ht="12.75">
      <c r="A24" s="58" t="s">
        <v>22</v>
      </c>
      <c r="B24" s="39">
        <v>114</v>
      </c>
      <c r="C24" s="39"/>
      <c r="D24" s="14">
        <v>225</v>
      </c>
      <c r="E24" s="39">
        <v>248</v>
      </c>
      <c r="F24" s="39">
        <v>587</v>
      </c>
      <c r="G24" s="53"/>
    </row>
    <row r="25" spans="1:7" ht="12.75">
      <c r="A25" s="58" t="s">
        <v>23</v>
      </c>
      <c r="B25" s="39">
        <v>398</v>
      </c>
      <c r="C25" s="39">
        <v>2</v>
      </c>
      <c r="D25" s="14">
        <v>1362</v>
      </c>
      <c r="E25" s="39">
        <v>1441</v>
      </c>
      <c r="F25" s="39">
        <v>3203</v>
      </c>
      <c r="G25" s="53"/>
    </row>
    <row r="26" spans="1:7" ht="12.75">
      <c r="A26" s="58" t="s">
        <v>24</v>
      </c>
      <c r="B26" s="39">
        <v>587</v>
      </c>
      <c r="C26" s="39"/>
      <c r="D26" s="14">
        <v>520</v>
      </c>
      <c r="E26" s="39">
        <v>479</v>
      </c>
      <c r="F26" s="39">
        <v>1586</v>
      </c>
      <c r="G26" s="53"/>
    </row>
    <row r="27" spans="1:7" ht="12.75">
      <c r="A27" s="58" t="s">
        <v>25</v>
      </c>
      <c r="B27" s="39">
        <v>958</v>
      </c>
      <c r="C27" s="39"/>
      <c r="D27" s="14">
        <v>1432</v>
      </c>
      <c r="E27" s="39">
        <v>1480</v>
      </c>
      <c r="F27" s="39">
        <v>3870</v>
      </c>
      <c r="G27" s="53"/>
    </row>
    <row r="28" spans="1:7" ht="12.75">
      <c r="A28" s="58" t="s">
        <v>26</v>
      </c>
      <c r="B28" s="39">
        <v>1265</v>
      </c>
      <c r="C28" s="39">
        <v>13</v>
      </c>
      <c r="D28" s="14">
        <v>10036</v>
      </c>
      <c r="E28" s="39">
        <v>9383</v>
      </c>
      <c r="F28" s="39">
        <v>20697</v>
      </c>
      <c r="G28" s="53"/>
    </row>
    <row r="29" spans="1:7" ht="12.75">
      <c r="A29" s="58" t="s">
        <v>130</v>
      </c>
      <c r="B29" s="39">
        <v>1281</v>
      </c>
      <c r="C29" s="39"/>
      <c r="D29" s="14">
        <v>75</v>
      </c>
      <c r="E29" s="39">
        <v>3087</v>
      </c>
      <c r="F29" s="39">
        <v>4443</v>
      </c>
      <c r="G29" s="53"/>
    </row>
    <row r="30" spans="1:7" ht="12.75">
      <c r="A30" s="58" t="s">
        <v>28</v>
      </c>
      <c r="B30" s="39">
        <v>15</v>
      </c>
      <c r="C30" s="39"/>
      <c r="D30" s="14">
        <v>28</v>
      </c>
      <c r="E30" s="39">
        <v>110</v>
      </c>
      <c r="F30" s="39">
        <v>153</v>
      </c>
      <c r="G30" s="53"/>
    </row>
    <row r="31" spans="1:7" ht="12.75">
      <c r="A31" s="58" t="s">
        <v>29</v>
      </c>
      <c r="B31" s="39">
        <v>138</v>
      </c>
      <c r="C31" s="39"/>
      <c r="D31" s="14">
        <v>175</v>
      </c>
      <c r="E31" s="39">
        <v>213</v>
      </c>
      <c r="F31" s="39">
        <v>526</v>
      </c>
      <c r="G31" s="53"/>
    </row>
    <row r="32" spans="1:7" ht="12.75">
      <c r="A32" s="58" t="s">
        <v>30</v>
      </c>
      <c r="B32" s="39">
        <v>499</v>
      </c>
      <c r="C32" s="39"/>
      <c r="D32" s="14">
        <v>986</v>
      </c>
      <c r="E32" s="39">
        <v>1289</v>
      </c>
      <c r="F32" s="39">
        <v>2774</v>
      </c>
      <c r="G32" s="53"/>
    </row>
    <row r="33" spans="1:7" ht="12.75">
      <c r="A33" s="58" t="s">
        <v>32</v>
      </c>
      <c r="B33" s="39">
        <v>8647</v>
      </c>
      <c r="C33" s="39">
        <v>4</v>
      </c>
      <c r="D33" s="14">
        <v>7770</v>
      </c>
      <c r="E33" s="39">
        <v>9955</v>
      </c>
      <c r="F33" s="39">
        <v>26376</v>
      </c>
      <c r="G33" s="53"/>
    </row>
    <row r="34" spans="1:7" ht="12.75">
      <c r="A34" s="58" t="s">
        <v>35</v>
      </c>
      <c r="B34" s="39">
        <v>1268</v>
      </c>
      <c r="C34" s="39">
        <v>2</v>
      </c>
      <c r="D34" s="14">
        <v>1662</v>
      </c>
      <c r="E34" s="39">
        <v>2543</v>
      </c>
      <c r="F34" s="39">
        <v>5475</v>
      </c>
      <c r="G34" s="53"/>
    </row>
    <row r="35" spans="1:7" ht="12.75">
      <c r="A35" s="58" t="s">
        <v>37</v>
      </c>
      <c r="B35" s="39">
        <v>602</v>
      </c>
      <c r="C35" s="39">
        <v>1</v>
      </c>
      <c r="D35" s="14">
        <v>893</v>
      </c>
      <c r="E35" s="39">
        <v>963</v>
      </c>
      <c r="F35" s="39">
        <v>2459</v>
      </c>
      <c r="G35" s="53"/>
    </row>
    <row r="36" spans="1:7" ht="12.75">
      <c r="A36" s="58" t="s">
        <v>131</v>
      </c>
      <c r="B36" s="39">
        <v>31</v>
      </c>
      <c r="C36" s="39"/>
      <c r="D36" s="14">
        <v>191</v>
      </c>
      <c r="E36" s="39">
        <v>604</v>
      </c>
      <c r="F36" s="39">
        <v>826</v>
      </c>
      <c r="G36" s="53"/>
    </row>
    <row r="37" spans="1:7" ht="12.75">
      <c r="A37" s="58" t="s">
        <v>40</v>
      </c>
      <c r="B37" s="39">
        <v>141</v>
      </c>
      <c r="C37" s="39"/>
      <c r="D37" s="14">
        <v>719</v>
      </c>
      <c r="E37" s="39">
        <v>1068</v>
      </c>
      <c r="F37" s="39">
        <v>1928</v>
      </c>
      <c r="G37" s="53"/>
    </row>
    <row r="38" spans="1:7" ht="13.5" thickBot="1">
      <c r="A38" s="58" t="s">
        <v>44</v>
      </c>
      <c r="B38" s="39">
        <v>2</v>
      </c>
      <c r="C38" s="39"/>
      <c r="D38" s="14"/>
      <c r="E38" s="40"/>
      <c r="F38" s="40">
        <v>2</v>
      </c>
      <c r="G38" s="53"/>
    </row>
    <row r="39" spans="1:6" ht="13.5" thickBot="1">
      <c r="A39" s="131" t="s">
        <v>101</v>
      </c>
      <c r="B39" s="136">
        <v>63728</v>
      </c>
      <c r="C39" s="136">
        <v>59</v>
      </c>
      <c r="D39" s="136">
        <v>65195</v>
      </c>
      <c r="E39" s="137">
        <v>86096</v>
      </c>
      <c r="F39" s="137">
        <v>215078</v>
      </c>
    </row>
    <row r="40" spans="2:3" ht="12.75">
      <c r="B40" s="53"/>
      <c r="C40" s="53"/>
    </row>
    <row r="41" spans="2:3" ht="12.75">
      <c r="B41" s="53"/>
      <c r="C41" s="53"/>
    </row>
    <row r="42" spans="2:3" ht="12.75">
      <c r="B42" s="53"/>
      <c r="C42" s="53"/>
    </row>
    <row r="43" spans="2:3" ht="12.75">
      <c r="B43" s="53"/>
      <c r="C43" s="53"/>
    </row>
    <row r="44" spans="2:3" ht="12.75">
      <c r="B44" s="53"/>
      <c r="C44" s="53"/>
    </row>
    <row r="45" spans="2:3" ht="12.75">
      <c r="B45" s="53"/>
      <c r="C45" s="53"/>
    </row>
    <row r="46" spans="2:3" ht="12.75">
      <c r="B46" s="53"/>
      <c r="C46" s="53"/>
    </row>
    <row r="47" spans="2:3" ht="12.75">
      <c r="B47" s="53"/>
      <c r="C47" s="53"/>
    </row>
    <row r="48" spans="2:3" ht="12.75">
      <c r="B48" s="53"/>
      <c r="C48" s="53"/>
    </row>
    <row r="49" spans="2:3" ht="12.75">
      <c r="B49" s="53"/>
      <c r="C49" s="53"/>
    </row>
    <row r="50" spans="2:3" ht="12.75">
      <c r="B50" s="53"/>
      <c r="C50" s="53"/>
    </row>
    <row r="51" spans="2:3" ht="12.75">
      <c r="B51" s="53"/>
      <c r="C51" s="53"/>
    </row>
    <row r="52" spans="2:3" ht="12.75">
      <c r="B52" s="53"/>
      <c r="C52" s="53"/>
    </row>
    <row r="53" spans="2:3" ht="12.75">
      <c r="B53" s="53"/>
      <c r="C53" s="53"/>
    </row>
    <row r="54" spans="2:3" ht="12.75">
      <c r="B54" s="53"/>
      <c r="C54" s="53"/>
    </row>
    <row r="55" spans="2:3" ht="12.75">
      <c r="B55" s="53"/>
      <c r="C55" s="53"/>
    </row>
    <row r="56" spans="2:3" ht="12.75">
      <c r="B56" s="53"/>
      <c r="C56" s="53"/>
    </row>
    <row r="57" spans="1:4" ht="12.75">
      <c r="A57" s="53"/>
      <c r="B57" s="53"/>
      <c r="C57" s="53"/>
      <c r="D57" s="53"/>
    </row>
    <row r="58" spans="2:3" ht="12.75">
      <c r="B58" s="53"/>
      <c r="C58" s="53"/>
    </row>
    <row r="59" spans="2:3" ht="12.75">
      <c r="B59" s="53"/>
      <c r="C59" s="53"/>
    </row>
    <row r="61" spans="1:2" ht="12.75">
      <c r="A61" s="53"/>
      <c r="B61" s="53"/>
    </row>
  </sheetData>
  <sheetProtection/>
  <hyperlinks>
    <hyperlink ref="F3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D2" sqref="D2"/>
    </sheetView>
  </sheetViews>
  <sheetFormatPr defaultColWidth="15.8515625" defaultRowHeight="12.75"/>
  <cols>
    <col min="1" max="1" width="32.00390625" style="9" customWidth="1"/>
    <col min="2" max="2" width="14.7109375" style="9" customWidth="1"/>
    <col min="3" max="3" width="17.421875" style="9" customWidth="1"/>
    <col min="4" max="4" width="14.140625" style="9" customWidth="1"/>
    <col min="5" max="5" width="13.8515625" style="9" customWidth="1"/>
    <col min="6" max="6" width="12.28125" style="9" customWidth="1"/>
    <col min="7" max="7" width="14.00390625" style="9" customWidth="1"/>
    <col min="8" max="8" width="10.140625" style="9" customWidth="1"/>
    <col min="9" max="9" width="12.8515625" style="9" customWidth="1"/>
    <col min="10" max="16384" width="15.8515625" style="9" customWidth="1"/>
  </cols>
  <sheetData>
    <row r="1" spans="1:4" ht="15.75" thickBot="1">
      <c r="A1" s="7"/>
      <c r="D1" s="36"/>
    </row>
    <row r="2" spans="1:4" ht="20.25" thickBot="1">
      <c r="A2" s="37" t="s">
        <v>63</v>
      </c>
      <c r="D2" s="141" t="s">
        <v>68</v>
      </c>
    </row>
    <row r="3" ht="12.75">
      <c r="A3" s="9" t="s">
        <v>148</v>
      </c>
    </row>
    <row r="5" ht="15" thickBot="1">
      <c r="A5" s="138" t="s">
        <v>91</v>
      </c>
    </row>
    <row r="6" spans="1:2" ht="53.25" customHeight="1" thickBot="1">
      <c r="A6" s="132" t="s">
        <v>0</v>
      </c>
      <c r="B6" s="132" t="s">
        <v>85</v>
      </c>
    </row>
    <row r="7" spans="1:3" ht="12.75">
      <c r="A7" s="9" t="s">
        <v>1</v>
      </c>
      <c r="B7" s="39">
        <v>73858</v>
      </c>
      <c r="C7" s="53"/>
    </row>
    <row r="8" spans="1:3" ht="12.75">
      <c r="A8" s="9" t="s">
        <v>2</v>
      </c>
      <c r="B8" s="39">
        <v>18365</v>
      </c>
      <c r="C8" s="53"/>
    </row>
    <row r="9" spans="1:3" ht="12.75">
      <c r="A9" s="9" t="s">
        <v>3</v>
      </c>
      <c r="B9" s="39">
        <v>25203</v>
      </c>
      <c r="C9" s="53"/>
    </row>
    <row r="10" spans="1:3" ht="12.75">
      <c r="A10" s="9" t="s">
        <v>4</v>
      </c>
      <c r="B10" s="39">
        <v>154084</v>
      </c>
      <c r="C10" s="53"/>
    </row>
    <row r="11" spans="1:3" ht="12.75">
      <c r="A11" s="9" t="s">
        <v>124</v>
      </c>
      <c r="B11" s="39">
        <v>46772</v>
      </c>
      <c r="C11" s="53"/>
    </row>
    <row r="12" spans="1:3" ht="12.75">
      <c r="A12" s="9" t="s">
        <v>5</v>
      </c>
      <c r="B12" s="39">
        <v>75753</v>
      </c>
      <c r="C12" s="53"/>
    </row>
    <row r="13" spans="1:3" ht="12.75">
      <c r="A13" s="9" t="s">
        <v>6</v>
      </c>
      <c r="B13" s="39">
        <v>6477</v>
      </c>
      <c r="C13" s="53"/>
    </row>
    <row r="14" spans="1:3" ht="12.75">
      <c r="A14" s="9" t="s">
        <v>7</v>
      </c>
      <c r="B14" s="39">
        <v>45089</v>
      </c>
      <c r="C14" s="53"/>
    </row>
    <row r="15" spans="1:3" ht="12.75">
      <c r="A15" s="9" t="s">
        <v>8</v>
      </c>
      <c r="B15" s="39">
        <v>89753</v>
      </c>
      <c r="C15" s="53"/>
    </row>
    <row r="16" spans="1:3" ht="12.75">
      <c r="A16" s="9" t="s">
        <v>9</v>
      </c>
      <c r="B16" s="39">
        <v>399501</v>
      </c>
      <c r="C16" s="53"/>
    </row>
    <row r="17" spans="1:3" ht="12.75">
      <c r="A17" s="9" t="s">
        <v>10</v>
      </c>
      <c r="B17" s="39">
        <v>19761</v>
      </c>
      <c r="C17" s="53"/>
    </row>
    <row r="18" spans="1:3" ht="12.75">
      <c r="A18" s="9" t="s">
        <v>125</v>
      </c>
      <c r="B18" s="39">
        <v>19403</v>
      </c>
      <c r="C18" s="53"/>
    </row>
    <row r="19" spans="1:3" ht="12.75">
      <c r="A19" s="9" t="s">
        <v>126</v>
      </c>
      <c r="B19" s="39">
        <v>84094</v>
      </c>
      <c r="C19" s="53"/>
    </row>
    <row r="20" spans="1:3" ht="12.75">
      <c r="A20" s="9" t="s">
        <v>11</v>
      </c>
      <c r="B20" s="39">
        <v>42325</v>
      </c>
      <c r="C20" s="53"/>
    </row>
    <row r="21" spans="1:3" ht="12.75">
      <c r="A21" s="53" t="s">
        <v>127</v>
      </c>
      <c r="B21" s="39">
        <v>47052</v>
      </c>
      <c r="C21" s="53"/>
    </row>
    <row r="22" spans="1:3" ht="12.75">
      <c r="A22" s="9" t="s">
        <v>12</v>
      </c>
      <c r="B22" s="39">
        <v>6348</v>
      </c>
      <c r="C22" s="53"/>
    </row>
    <row r="23" spans="1:3" ht="12.75">
      <c r="A23" s="9" t="s">
        <v>13</v>
      </c>
      <c r="B23" s="39">
        <v>28495</v>
      </c>
      <c r="C23" s="53"/>
    </row>
    <row r="24" spans="1:3" ht="12.75">
      <c r="A24" s="9" t="s">
        <v>128</v>
      </c>
      <c r="B24" s="39">
        <v>40118</v>
      </c>
      <c r="C24" s="53"/>
    </row>
    <row r="25" spans="1:3" ht="12.75">
      <c r="A25" s="9" t="s">
        <v>14</v>
      </c>
      <c r="B25" s="39">
        <v>10491</v>
      </c>
      <c r="C25" s="53"/>
    </row>
    <row r="26" spans="1:3" ht="12.75">
      <c r="A26" s="9" t="s">
        <v>15</v>
      </c>
      <c r="B26" s="39">
        <v>59387</v>
      </c>
      <c r="C26" s="53"/>
    </row>
    <row r="27" spans="1:3" ht="12.75">
      <c r="A27" s="9" t="s">
        <v>16</v>
      </c>
      <c r="B27" s="39">
        <v>58902</v>
      </c>
      <c r="C27" s="53"/>
    </row>
    <row r="28" spans="1:3" ht="12.75">
      <c r="A28" s="9" t="s">
        <v>17</v>
      </c>
      <c r="B28" s="39">
        <v>18872</v>
      </c>
      <c r="C28" s="53"/>
    </row>
    <row r="29" spans="1:3" ht="12.75">
      <c r="A29" s="9" t="s">
        <v>18</v>
      </c>
      <c r="B29" s="39">
        <v>11740</v>
      </c>
      <c r="C29" s="53"/>
    </row>
    <row r="30" spans="1:3" ht="12.75">
      <c r="A30" s="9" t="s">
        <v>19</v>
      </c>
      <c r="B30" s="39">
        <v>37526</v>
      </c>
      <c r="C30" s="53"/>
    </row>
    <row r="31" spans="1:3" ht="12.75">
      <c r="A31" s="9" t="s">
        <v>20</v>
      </c>
      <c r="B31" s="39">
        <v>11671</v>
      </c>
      <c r="C31" s="53"/>
    </row>
    <row r="32" spans="1:3" ht="12.75">
      <c r="A32" s="9" t="s">
        <v>21</v>
      </c>
      <c r="B32" s="39">
        <v>32223</v>
      </c>
      <c r="C32" s="53"/>
    </row>
    <row r="33" spans="1:3" ht="12.75">
      <c r="A33" s="9" t="s">
        <v>22</v>
      </c>
      <c r="B33" s="39">
        <v>18026</v>
      </c>
      <c r="C33" s="53"/>
    </row>
    <row r="34" spans="1:3" ht="12.75">
      <c r="A34" s="9" t="s">
        <v>23</v>
      </c>
      <c r="B34" s="39">
        <v>94432</v>
      </c>
      <c r="C34" s="53"/>
    </row>
    <row r="35" spans="1:3" ht="12.75">
      <c r="A35" s="9" t="s">
        <v>129</v>
      </c>
      <c r="B35" s="39">
        <v>33498</v>
      </c>
      <c r="C35" s="53"/>
    </row>
    <row r="36" spans="1:3" ht="12.75">
      <c r="A36" s="9" t="s">
        <v>24</v>
      </c>
      <c r="B36" s="39">
        <v>33664</v>
      </c>
      <c r="C36" s="53"/>
    </row>
    <row r="37" spans="1:3" ht="12.75">
      <c r="A37" s="9" t="s">
        <v>25</v>
      </c>
      <c r="B37" s="39">
        <v>17247</v>
      </c>
      <c r="C37" s="53"/>
    </row>
    <row r="38" spans="1:3" ht="12.75">
      <c r="A38" s="9" t="s">
        <v>26</v>
      </c>
      <c r="B38" s="39">
        <v>497394</v>
      </c>
      <c r="C38" s="53"/>
    </row>
    <row r="39" spans="1:3" ht="12.75">
      <c r="A39" s="9" t="s">
        <v>130</v>
      </c>
      <c r="B39" s="39">
        <v>117116</v>
      </c>
      <c r="C39" s="53"/>
    </row>
    <row r="40" spans="1:3" ht="12.75">
      <c r="A40" s="9" t="s">
        <v>27</v>
      </c>
      <c r="B40" s="39">
        <v>9637</v>
      </c>
      <c r="C40" s="53"/>
    </row>
    <row r="41" spans="1:3" ht="12.75">
      <c r="A41" s="9" t="s">
        <v>28</v>
      </c>
      <c r="B41" s="39">
        <v>114301</v>
      </c>
      <c r="C41" s="53"/>
    </row>
    <row r="42" spans="1:3" ht="12.75">
      <c r="A42" s="9" t="s">
        <v>29</v>
      </c>
      <c r="B42" s="39">
        <v>26944</v>
      </c>
      <c r="C42" s="53"/>
    </row>
    <row r="43" spans="1:3" ht="12.75">
      <c r="A43" s="9" t="s">
        <v>30</v>
      </c>
      <c r="B43" s="39">
        <v>15248</v>
      </c>
      <c r="C43" s="53"/>
    </row>
    <row r="44" spans="1:3" ht="12.75">
      <c r="A44" s="9" t="s">
        <v>31</v>
      </c>
      <c r="B44" s="39">
        <v>9681</v>
      </c>
      <c r="C44" s="53"/>
    </row>
    <row r="45" spans="1:3" ht="12.75">
      <c r="A45" s="9" t="s">
        <v>32</v>
      </c>
      <c r="B45" s="39">
        <v>63813</v>
      </c>
      <c r="C45" s="53"/>
    </row>
    <row r="46" spans="1:3" ht="12.75">
      <c r="A46" s="9" t="s">
        <v>33</v>
      </c>
      <c r="B46" s="39">
        <v>20495</v>
      </c>
      <c r="C46" s="53"/>
    </row>
    <row r="47" spans="1:3" ht="12.75">
      <c r="A47" s="9" t="s">
        <v>34</v>
      </c>
      <c r="B47" s="39">
        <v>8203</v>
      </c>
      <c r="C47" s="53"/>
    </row>
    <row r="48" spans="1:3" ht="12.75">
      <c r="A48" s="9" t="s">
        <v>35</v>
      </c>
      <c r="B48" s="39">
        <v>124508</v>
      </c>
      <c r="C48" s="53"/>
    </row>
    <row r="49" spans="1:3" ht="12.75">
      <c r="A49" s="9" t="s">
        <v>36</v>
      </c>
      <c r="B49" s="39">
        <v>4138</v>
      </c>
      <c r="C49" s="53"/>
    </row>
    <row r="50" spans="1:3" ht="12.75">
      <c r="A50" s="9" t="s">
        <v>37</v>
      </c>
      <c r="B50" s="39">
        <v>65821</v>
      </c>
      <c r="C50" s="53"/>
    </row>
    <row r="51" spans="1:3" ht="12.75">
      <c r="A51" s="9" t="s">
        <v>131</v>
      </c>
      <c r="B51" s="39">
        <v>76588</v>
      </c>
      <c r="C51" s="53"/>
    </row>
    <row r="52" spans="1:3" ht="12.75">
      <c r="A52" s="9" t="s">
        <v>38</v>
      </c>
      <c r="B52" s="39">
        <v>4389</v>
      </c>
      <c r="C52" s="53"/>
    </row>
    <row r="53" spans="1:3" ht="12.75">
      <c r="A53" s="9" t="s">
        <v>39</v>
      </c>
      <c r="B53" s="39">
        <v>45882</v>
      </c>
      <c r="C53" s="53"/>
    </row>
    <row r="54" spans="1:3" ht="12.75">
      <c r="A54" s="9" t="s">
        <v>40</v>
      </c>
      <c r="B54" s="39">
        <v>203408</v>
      </c>
      <c r="C54" s="53"/>
    </row>
    <row r="55" spans="1:3" ht="12.75">
      <c r="A55" s="9" t="s">
        <v>41</v>
      </c>
      <c r="B55" s="39">
        <v>35550</v>
      </c>
      <c r="C55" s="53"/>
    </row>
    <row r="56" spans="1:4" ht="12.75">
      <c r="A56" s="53" t="s">
        <v>42</v>
      </c>
      <c r="B56" s="39">
        <v>29016</v>
      </c>
      <c r="C56" s="53"/>
      <c r="D56" s="53"/>
    </row>
    <row r="57" spans="1:3" ht="12.75">
      <c r="A57" s="9" t="s">
        <v>43</v>
      </c>
      <c r="B57" s="39">
        <v>11083</v>
      </c>
      <c r="C57" s="53"/>
    </row>
    <row r="58" spans="1:3" ht="13.5" thickBot="1">
      <c r="A58" s="9" t="s">
        <v>44</v>
      </c>
      <c r="B58" s="39">
        <v>78400</v>
      </c>
      <c r="C58" s="53"/>
    </row>
    <row r="59" spans="1:2" ht="13.5" thickBot="1">
      <c r="A59" s="139" t="s">
        <v>59</v>
      </c>
      <c r="B59" s="139">
        <v>3221745</v>
      </c>
    </row>
    <row r="60" spans="1:2" ht="12.75">
      <c r="A60" s="53"/>
      <c r="B60" s="53"/>
    </row>
  </sheetData>
  <sheetProtection/>
  <hyperlinks>
    <hyperlink ref="D2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J2" sqref="J2"/>
    </sheetView>
  </sheetViews>
  <sheetFormatPr defaultColWidth="15.8515625" defaultRowHeight="12.75"/>
  <cols>
    <col min="1" max="1" width="32.00390625" style="9" customWidth="1"/>
    <col min="2" max="2" width="14.7109375" style="9" customWidth="1"/>
    <col min="3" max="3" width="17.421875" style="9" customWidth="1"/>
    <col min="4" max="4" width="14.140625" style="9" customWidth="1"/>
    <col min="5" max="5" width="13.8515625" style="9" customWidth="1"/>
    <col min="6" max="6" width="12.28125" style="9" customWidth="1"/>
    <col min="7" max="7" width="14.00390625" style="9" customWidth="1"/>
    <col min="8" max="8" width="10.140625" style="9" customWidth="1"/>
    <col min="9" max="9" width="12.8515625" style="9" customWidth="1"/>
    <col min="10" max="16384" width="15.8515625" style="9" customWidth="1"/>
  </cols>
  <sheetData>
    <row r="1" spans="1:4" ht="15.75" thickBot="1">
      <c r="A1" s="7"/>
      <c r="D1" s="36"/>
    </row>
    <row r="2" spans="1:10" ht="18.75" thickBot="1">
      <c r="A2" s="128" t="s">
        <v>120</v>
      </c>
      <c r="J2" s="141" t="s">
        <v>68</v>
      </c>
    </row>
    <row r="3" ht="12.75">
      <c r="A3" s="9" t="s">
        <v>148</v>
      </c>
    </row>
    <row r="5" ht="17.25" customHeight="1" thickBot="1">
      <c r="A5" s="138"/>
    </row>
    <row r="6" spans="1:10" ht="53.25" customHeight="1" thickBot="1">
      <c r="A6" s="132" t="s">
        <v>0</v>
      </c>
      <c r="B6" s="132" t="s">
        <v>194</v>
      </c>
      <c r="C6" s="132" t="s">
        <v>195</v>
      </c>
      <c r="D6" s="132" t="s">
        <v>196</v>
      </c>
      <c r="E6" s="132" t="s">
        <v>197</v>
      </c>
      <c r="F6" s="132" t="s">
        <v>155</v>
      </c>
      <c r="G6" s="132" t="s">
        <v>156</v>
      </c>
      <c r="H6" s="132" t="s">
        <v>157</v>
      </c>
      <c r="I6" s="132" t="s">
        <v>154</v>
      </c>
      <c r="J6" s="132" t="s">
        <v>101</v>
      </c>
    </row>
    <row r="7" spans="1:10" ht="16.5" customHeight="1">
      <c r="A7" s="126" t="s">
        <v>1</v>
      </c>
      <c r="B7" s="127">
        <v>68</v>
      </c>
      <c r="C7" s="127">
        <v>653</v>
      </c>
      <c r="D7" s="127">
        <v>61</v>
      </c>
      <c r="E7" s="127"/>
      <c r="F7" s="127">
        <v>979</v>
      </c>
      <c r="G7" s="127"/>
      <c r="H7" s="127"/>
      <c r="I7" s="127">
        <v>160</v>
      </c>
      <c r="J7" s="127">
        <v>1921</v>
      </c>
    </row>
    <row r="8" spans="1:10" ht="12.75">
      <c r="A8" s="53" t="s">
        <v>2</v>
      </c>
      <c r="B8" s="102">
        <v>9</v>
      </c>
      <c r="C8" s="102">
        <v>141</v>
      </c>
      <c r="D8" s="102">
        <v>13</v>
      </c>
      <c r="E8" s="102"/>
      <c r="F8" s="102">
        <v>20</v>
      </c>
      <c r="G8" s="102"/>
      <c r="H8" s="102"/>
      <c r="I8" s="102">
        <v>51</v>
      </c>
      <c r="J8" s="102">
        <v>234</v>
      </c>
    </row>
    <row r="9" spans="1:10" ht="12.75">
      <c r="A9" s="53" t="s">
        <v>3</v>
      </c>
      <c r="B9" s="102">
        <v>10</v>
      </c>
      <c r="C9" s="102">
        <v>189</v>
      </c>
      <c r="D9" s="102">
        <v>53</v>
      </c>
      <c r="E9" s="102"/>
      <c r="F9" s="102">
        <v>247</v>
      </c>
      <c r="G9" s="102"/>
      <c r="H9" s="102"/>
      <c r="I9" s="102">
        <v>51</v>
      </c>
      <c r="J9" s="102">
        <v>550</v>
      </c>
    </row>
    <row r="10" spans="1:10" ht="12.75">
      <c r="A10" s="53" t="s">
        <v>4</v>
      </c>
      <c r="B10" s="102">
        <v>76</v>
      </c>
      <c r="C10" s="102">
        <v>834</v>
      </c>
      <c r="D10" s="102">
        <v>48</v>
      </c>
      <c r="E10" s="102"/>
      <c r="F10" s="102">
        <v>861</v>
      </c>
      <c r="G10" s="102"/>
      <c r="H10" s="102"/>
      <c r="I10" s="102">
        <v>234</v>
      </c>
      <c r="J10" s="102">
        <v>2053</v>
      </c>
    </row>
    <row r="11" spans="1:10" ht="12.75">
      <c r="A11" s="53" t="s">
        <v>124</v>
      </c>
      <c r="B11" s="102">
        <v>36</v>
      </c>
      <c r="C11" s="102">
        <v>321</v>
      </c>
      <c r="D11" s="102">
        <v>28</v>
      </c>
      <c r="E11" s="102"/>
      <c r="F11" s="102">
        <v>245</v>
      </c>
      <c r="G11" s="102"/>
      <c r="H11" s="102"/>
      <c r="I11" s="102">
        <v>69</v>
      </c>
      <c r="J11" s="102">
        <v>699</v>
      </c>
    </row>
    <row r="12" spans="1:10" ht="12.75">
      <c r="A12" s="53" t="s">
        <v>5</v>
      </c>
      <c r="B12" s="102">
        <v>95</v>
      </c>
      <c r="C12" s="102">
        <v>674</v>
      </c>
      <c r="D12" s="102">
        <v>45</v>
      </c>
      <c r="E12" s="102"/>
      <c r="F12" s="102">
        <v>712</v>
      </c>
      <c r="G12" s="102"/>
      <c r="H12" s="102"/>
      <c r="I12" s="102">
        <v>205</v>
      </c>
      <c r="J12" s="102">
        <v>1731</v>
      </c>
    </row>
    <row r="13" spans="1:10" ht="12.75">
      <c r="A13" s="53" t="s">
        <v>6</v>
      </c>
      <c r="B13" s="102">
        <v>2</v>
      </c>
      <c r="C13" s="102">
        <v>44</v>
      </c>
      <c r="D13" s="102">
        <v>2</v>
      </c>
      <c r="E13" s="102"/>
      <c r="F13" s="102">
        <v>9</v>
      </c>
      <c r="G13" s="102"/>
      <c r="H13" s="102"/>
      <c r="I13" s="102">
        <v>9</v>
      </c>
      <c r="J13" s="102">
        <v>66</v>
      </c>
    </row>
    <row r="14" spans="1:10" ht="12.75">
      <c r="A14" s="53" t="s">
        <v>7</v>
      </c>
      <c r="B14" s="102">
        <v>22</v>
      </c>
      <c r="C14" s="102">
        <v>330</v>
      </c>
      <c r="D14" s="102">
        <v>19</v>
      </c>
      <c r="E14" s="102"/>
      <c r="F14" s="102">
        <v>273</v>
      </c>
      <c r="G14" s="102"/>
      <c r="H14" s="102"/>
      <c r="I14" s="102">
        <v>83</v>
      </c>
      <c r="J14" s="102">
        <v>727</v>
      </c>
    </row>
    <row r="15" spans="1:10" ht="12.75">
      <c r="A15" s="53" t="s">
        <v>8</v>
      </c>
      <c r="B15" s="102">
        <v>50</v>
      </c>
      <c r="C15" s="102">
        <v>715</v>
      </c>
      <c r="D15" s="102">
        <v>19</v>
      </c>
      <c r="E15" s="102"/>
      <c r="F15" s="102">
        <v>320</v>
      </c>
      <c r="G15" s="102"/>
      <c r="H15" s="102"/>
      <c r="I15" s="102">
        <v>211</v>
      </c>
      <c r="J15" s="102">
        <v>1315</v>
      </c>
    </row>
    <row r="16" spans="1:10" ht="12.75">
      <c r="A16" s="53" t="s">
        <v>9</v>
      </c>
      <c r="B16" s="102">
        <v>257</v>
      </c>
      <c r="C16" s="102">
        <v>3511</v>
      </c>
      <c r="D16" s="102">
        <v>192</v>
      </c>
      <c r="E16" s="102"/>
      <c r="F16" s="102">
        <v>1908</v>
      </c>
      <c r="G16" s="102"/>
      <c r="H16" s="102"/>
      <c r="I16" s="102">
        <v>782</v>
      </c>
      <c r="J16" s="102">
        <v>6650</v>
      </c>
    </row>
    <row r="17" spans="1:10" ht="12.75">
      <c r="A17" s="53" t="s">
        <v>10</v>
      </c>
      <c r="B17" s="102">
        <v>8</v>
      </c>
      <c r="C17" s="102">
        <v>139</v>
      </c>
      <c r="D17" s="102">
        <v>1</v>
      </c>
      <c r="E17" s="102"/>
      <c r="F17" s="102">
        <v>46</v>
      </c>
      <c r="G17" s="102"/>
      <c r="H17" s="102"/>
      <c r="I17" s="102">
        <v>29</v>
      </c>
      <c r="J17" s="102">
        <v>223</v>
      </c>
    </row>
    <row r="18" spans="1:10" ht="12.75">
      <c r="A18" s="53" t="s">
        <v>125</v>
      </c>
      <c r="B18" s="102">
        <v>1</v>
      </c>
      <c r="C18" s="102">
        <v>148</v>
      </c>
      <c r="D18" s="102">
        <v>4</v>
      </c>
      <c r="E18" s="102"/>
      <c r="F18" s="102">
        <v>59</v>
      </c>
      <c r="G18" s="102"/>
      <c r="H18" s="102"/>
      <c r="I18" s="102">
        <v>43</v>
      </c>
      <c r="J18" s="102">
        <v>255</v>
      </c>
    </row>
    <row r="19" spans="1:10" ht="12.75">
      <c r="A19" s="53" t="s">
        <v>126</v>
      </c>
      <c r="B19" s="102">
        <v>63</v>
      </c>
      <c r="C19" s="102">
        <v>642</v>
      </c>
      <c r="D19" s="102">
        <v>36</v>
      </c>
      <c r="E19" s="102"/>
      <c r="F19" s="102">
        <v>581</v>
      </c>
      <c r="G19" s="102"/>
      <c r="H19" s="102"/>
      <c r="I19" s="102">
        <v>177</v>
      </c>
      <c r="J19" s="102">
        <v>1499</v>
      </c>
    </row>
    <row r="20" spans="1:10" ht="12.75">
      <c r="A20" s="53" t="s">
        <v>11</v>
      </c>
      <c r="B20" s="102">
        <v>22</v>
      </c>
      <c r="C20" s="102">
        <v>426</v>
      </c>
      <c r="D20" s="102">
        <v>15</v>
      </c>
      <c r="E20" s="102"/>
      <c r="F20" s="102">
        <v>104</v>
      </c>
      <c r="G20" s="102"/>
      <c r="H20" s="102"/>
      <c r="I20" s="102">
        <v>103</v>
      </c>
      <c r="J20" s="102">
        <v>670</v>
      </c>
    </row>
    <row r="21" spans="1:10" ht="12.75">
      <c r="A21" s="53" t="s">
        <v>127</v>
      </c>
      <c r="B21" s="102">
        <v>25</v>
      </c>
      <c r="C21" s="102">
        <v>261</v>
      </c>
      <c r="D21" s="102">
        <v>14</v>
      </c>
      <c r="E21" s="102"/>
      <c r="F21" s="102">
        <v>112</v>
      </c>
      <c r="G21" s="102"/>
      <c r="H21" s="102"/>
      <c r="I21" s="102">
        <v>67</v>
      </c>
      <c r="J21" s="102">
        <v>479</v>
      </c>
    </row>
    <row r="22" spans="1:10" ht="12.75">
      <c r="A22" s="53" t="s">
        <v>12</v>
      </c>
      <c r="B22" s="102"/>
      <c r="C22" s="102">
        <v>57</v>
      </c>
      <c r="D22" s="102">
        <v>12</v>
      </c>
      <c r="E22" s="102"/>
      <c r="F22" s="102">
        <v>76</v>
      </c>
      <c r="G22" s="102"/>
      <c r="H22" s="102"/>
      <c r="I22" s="102">
        <v>22</v>
      </c>
      <c r="J22" s="102">
        <v>167</v>
      </c>
    </row>
    <row r="23" spans="1:10" ht="12.75">
      <c r="A23" s="53" t="s">
        <v>13</v>
      </c>
      <c r="B23" s="102">
        <v>8</v>
      </c>
      <c r="C23" s="102">
        <v>217</v>
      </c>
      <c r="D23" s="102">
        <v>4</v>
      </c>
      <c r="E23" s="102"/>
      <c r="F23" s="102">
        <v>99</v>
      </c>
      <c r="G23" s="102"/>
      <c r="H23" s="102"/>
      <c r="I23" s="102">
        <v>55</v>
      </c>
      <c r="J23" s="102">
        <v>383</v>
      </c>
    </row>
    <row r="24" spans="1:10" ht="12.75">
      <c r="A24" s="53" t="s">
        <v>128</v>
      </c>
      <c r="B24" s="102">
        <v>34</v>
      </c>
      <c r="C24" s="102">
        <v>315</v>
      </c>
      <c r="D24" s="102">
        <v>104</v>
      </c>
      <c r="E24" s="102"/>
      <c r="F24" s="102">
        <v>414</v>
      </c>
      <c r="G24" s="102"/>
      <c r="H24" s="102"/>
      <c r="I24" s="102">
        <v>80</v>
      </c>
      <c r="J24" s="102">
        <v>947</v>
      </c>
    </row>
    <row r="25" spans="1:10" ht="12.75">
      <c r="A25" s="53" t="s">
        <v>14</v>
      </c>
      <c r="B25" s="102"/>
      <c r="C25" s="102">
        <v>54</v>
      </c>
      <c r="D25" s="102">
        <v>1</v>
      </c>
      <c r="E25" s="102"/>
      <c r="F25" s="102">
        <v>33</v>
      </c>
      <c r="G25" s="102"/>
      <c r="H25" s="102"/>
      <c r="I25" s="102">
        <v>16</v>
      </c>
      <c r="J25" s="102">
        <v>104</v>
      </c>
    </row>
    <row r="26" spans="1:10" ht="12.75">
      <c r="A26" s="53" t="s">
        <v>15</v>
      </c>
      <c r="B26" s="102">
        <v>31</v>
      </c>
      <c r="C26" s="102">
        <v>340</v>
      </c>
      <c r="D26" s="102">
        <v>13</v>
      </c>
      <c r="E26" s="102"/>
      <c r="F26" s="102">
        <v>184</v>
      </c>
      <c r="G26" s="102"/>
      <c r="H26" s="102"/>
      <c r="I26" s="102">
        <v>68</v>
      </c>
      <c r="J26" s="102">
        <v>636</v>
      </c>
    </row>
    <row r="27" spans="1:10" ht="12.75">
      <c r="A27" s="53" t="s">
        <v>16</v>
      </c>
      <c r="B27" s="102">
        <v>54</v>
      </c>
      <c r="C27" s="102">
        <v>435</v>
      </c>
      <c r="D27" s="102">
        <v>30</v>
      </c>
      <c r="E27" s="102"/>
      <c r="F27" s="102">
        <v>337</v>
      </c>
      <c r="G27" s="102"/>
      <c r="H27" s="102"/>
      <c r="I27" s="102">
        <v>107</v>
      </c>
      <c r="J27" s="102">
        <v>963</v>
      </c>
    </row>
    <row r="28" spans="1:10" ht="12.75">
      <c r="A28" s="53" t="s">
        <v>17</v>
      </c>
      <c r="B28" s="102">
        <v>8</v>
      </c>
      <c r="C28" s="102">
        <v>119</v>
      </c>
      <c r="D28" s="102">
        <v>2</v>
      </c>
      <c r="E28" s="102"/>
      <c r="F28" s="102">
        <v>71</v>
      </c>
      <c r="G28" s="102"/>
      <c r="H28" s="102"/>
      <c r="I28" s="102">
        <v>25</v>
      </c>
      <c r="J28" s="102">
        <v>225</v>
      </c>
    </row>
    <row r="29" spans="1:10" ht="12.75">
      <c r="A29" s="53" t="s">
        <v>18</v>
      </c>
      <c r="B29" s="102">
        <v>21</v>
      </c>
      <c r="C29" s="102">
        <v>192</v>
      </c>
      <c r="D29" s="102">
        <v>66</v>
      </c>
      <c r="E29" s="102"/>
      <c r="F29" s="102">
        <v>672</v>
      </c>
      <c r="G29" s="102"/>
      <c r="H29" s="102"/>
      <c r="I29" s="102">
        <v>39</v>
      </c>
      <c r="J29" s="102">
        <v>990</v>
      </c>
    </row>
    <row r="30" spans="1:10" ht="12.75">
      <c r="A30" s="53" t="s">
        <v>19</v>
      </c>
      <c r="B30" s="102">
        <v>21</v>
      </c>
      <c r="C30" s="102">
        <v>250</v>
      </c>
      <c r="D30" s="102">
        <v>8</v>
      </c>
      <c r="E30" s="102"/>
      <c r="F30" s="102">
        <v>334</v>
      </c>
      <c r="G30" s="102"/>
      <c r="H30" s="102"/>
      <c r="I30" s="102">
        <v>73</v>
      </c>
      <c r="J30" s="102">
        <v>686</v>
      </c>
    </row>
    <row r="31" spans="1:10" ht="12.75">
      <c r="A31" s="53" t="s">
        <v>20</v>
      </c>
      <c r="B31" s="102">
        <v>11</v>
      </c>
      <c r="C31" s="102">
        <v>119</v>
      </c>
      <c r="D31" s="102">
        <v>15</v>
      </c>
      <c r="E31" s="102"/>
      <c r="F31" s="102">
        <v>139</v>
      </c>
      <c r="G31" s="102"/>
      <c r="H31" s="102"/>
      <c r="I31" s="102">
        <v>30</v>
      </c>
      <c r="J31" s="102">
        <v>314</v>
      </c>
    </row>
    <row r="32" spans="1:10" ht="12.75">
      <c r="A32" s="53" t="s">
        <v>21</v>
      </c>
      <c r="B32" s="102">
        <v>4</v>
      </c>
      <c r="C32" s="102">
        <v>246</v>
      </c>
      <c r="D32" s="102">
        <v>8</v>
      </c>
      <c r="E32" s="102"/>
      <c r="F32" s="102">
        <v>126</v>
      </c>
      <c r="G32" s="102"/>
      <c r="H32" s="102"/>
      <c r="I32" s="102">
        <v>62</v>
      </c>
      <c r="J32" s="102">
        <v>446</v>
      </c>
    </row>
    <row r="33" spans="1:10" ht="12.75">
      <c r="A33" s="53" t="s">
        <v>22</v>
      </c>
      <c r="B33" s="102">
        <v>21</v>
      </c>
      <c r="C33" s="102">
        <v>131</v>
      </c>
      <c r="D33" s="102">
        <v>7</v>
      </c>
      <c r="E33" s="102"/>
      <c r="F33" s="102">
        <v>97</v>
      </c>
      <c r="G33" s="102"/>
      <c r="H33" s="102"/>
      <c r="I33" s="102">
        <v>36</v>
      </c>
      <c r="J33" s="102">
        <v>292</v>
      </c>
    </row>
    <row r="34" spans="1:10" ht="12.75">
      <c r="A34" s="53" t="s">
        <v>23</v>
      </c>
      <c r="B34" s="102">
        <v>73</v>
      </c>
      <c r="C34" s="102">
        <v>1000</v>
      </c>
      <c r="D34" s="102">
        <v>65</v>
      </c>
      <c r="E34" s="102"/>
      <c r="F34" s="102">
        <v>587</v>
      </c>
      <c r="G34" s="102"/>
      <c r="H34" s="102"/>
      <c r="I34" s="102">
        <v>266</v>
      </c>
      <c r="J34" s="102">
        <v>1991</v>
      </c>
    </row>
    <row r="35" spans="1:10" ht="12.75">
      <c r="A35" s="53" t="s">
        <v>129</v>
      </c>
      <c r="B35" s="102"/>
      <c r="C35" s="102">
        <v>210</v>
      </c>
      <c r="D35" s="102">
        <v>6</v>
      </c>
      <c r="E35" s="102"/>
      <c r="F35" s="102">
        <v>120</v>
      </c>
      <c r="G35" s="102"/>
      <c r="H35" s="102"/>
      <c r="I35" s="102">
        <v>69</v>
      </c>
      <c r="J35" s="102">
        <v>405</v>
      </c>
    </row>
    <row r="36" spans="1:10" ht="12.75">
      <c r="A36" s="53" t="s">
        <v>24</v>
      </c>
      <c r="B36" s="102">
        <v>20</v>
      </c>
      <c r="C36" s="102">
        <v>254</v>
      </c>
      <c r="D36" s="102">
        <v>10</v>
      </c>
      <c r="E36" s="102"/>
      <c r="F36" s="102">
        <v>201</v>
      </c>
      <c r="G36" s="102"/>
      <c r="H36" s="102"/>
      <c r="I36" s="102">
        <v>43</v>
      </c>
      <c r="J36" s="102">
        <v>528</v>
      </c>
    </row>
    <row r="37" spans="1:10" ht="12.75">
      <c r="A37" s="53" t="s">
        <v>25</v>
      </c>
      <c r="B37" s="102">
        <v>15</v>
      </c>
      <c r="C37" s="102">
        <v>159</v>
      </c>
      <c r="D37" s="102">
        <v>23</v>
      </c>
      <c r="E37" s="102"/>
      <c r="F37" s="102">
        <v>329</v>
      </c>
      <c r="G37" s="102"/>
      <c r="H37" s="102"/>
      <c r="I37" s="102">
        <v>40</v>
      </c>
      <c r="J37" s="102">
        <v>566</v>
      </c>
    </row>
    <row r="38" spans="1:10" ht="12.75">
      <c r="A38" s="53" t="s">
        <v>26</v>
      </c>
      <c r="B38" s="102">
        <v>350</v>
      </c>
      <c r="C38" s="102">
        <v>4587</v>
      </c>
      <c r="D38" s="102">
        <v>808</v>
      </c>
      <c r="E38" s="102"/>
      <c r="F38" s="102">
        <v>6733</v>
      </c>
      <c r="G38" s="102"/>
      <c r="H38" s="102"/>
      <c r="I38" s="102">
        <v>1676</v>
      </c>
      <c r="J38" s="102">
        <v>14154</v>
      </c>
    </row>
    <row r="39" spans="1:10" ht="12.75">
      <c r="A39" s="53" t="s">
        <v>130</v>
      </c>
      <c r="B39" s="102">
        <v>91</v>
      </c>
      <c r="C39" s="102">
        <v>861</v>
      </c>
      <c r="D39" s="102">
        <v>37</v>
      </c>
      <c r="E39" s="102"/>
      <c r="F39" s="102">
        <v>673</v>
      </c>
      <c r="G39" s="102"/>
      <c r="H39" s="102"/>
      <c r="I39" s="102">
        <v>237</v>
      </c>
      <c r="J39" s="102">
        <v>1899</v>
      </c>
    </row>
    <row r="40" spans="1:10" ht="12.75">
      <c r="A40" s="53" t="s">
        <v>27</v>
      </c>
      <c r="B40" s="102">
        <v>4</v>
      </c>
      <c r="C40" s="102">
        <v>123</v>
      </c>
      <c r="D40" s="102">
        <v>4</v>
      </c>
      <c r="E40" s="102"/>
      <c r="F40" s="102">
        <v>74</v>
      </c>
      <c r="G40" s="102"/>
      <c r="H40" s="102"/>
      <c r="I40" s="102">
        <v>33</v>
      </c>
      <c r="J40" s="102">
        <v>238</v>
      </c>
    </row>
    <row r="41" spans="1:10" ht="12.75">
      <c r="A41" s="53" t="s">
        <v>28</v>
      </c>
      <c r="B41" s="102">
        <v>35</v>
      </c>
      <c r="C41" s="102">
        <v>682</v>
      </c>
      <c r="D41" s="102">
        <v>46</v>
      </c>
      <c r="E41" s="102"/>
      <c r="F41" s="102">
        <v>205</v>
      </c>
      <c r="G41" s="102"/>
      <c r="H41" s="102"/>
      <c r="I41" s="102">
        <v>179</v>
      </c>
      <c r="J41" s="102">
        <v>1147</v>
      </c>
    </row>
    <row r="42" spans="1:10" ht="12.75">
      <c r="A42" s="53" t="s">
        <v>29</v>
      </c>
      <c r="B42" s="102">
        <v>13</v>
      </c>
      <c r="C42" s="102">
        <v>301</v>
      </c>
      <c r="D42" s="102">
        <v>12</v>
      </c>
      <c r="E42" s="102"/>
      <c r="F42" s="102">
        <v>96</v>
      </c>
      <c r="G42" s="102"/>
      <c r="H42" s="102"/>
      <c r="I42" s="102">
        <v>66</v>
      </c>
      <c r="J42" s="102">
        <v>488</v>
      </c>
    </row>
    <row r="43" spans="1:10" ht="12.75">
      <c r="A43" s="53" t="s">
        <v>30</v>
      </c>
      <c r="B43" s="102"/>
      <c r="C43" s="102">
        <v>118</v>
      </c>
      <c r="D43" s="102">
        <v>18</v>
      </c>
      <c r="E43" s="102"/>
      <c r="F43" s="102">
        <v>56</v>
      </c>
      <c r="G43" s="102"/>
      <c r="H43" s="102"/>
      <c r="I43" s="102">
        <v>28</v>
      </c>
      <c r="J43" s="102">
        <v>220</v>
      </c>
    </row>
    <row r="44" spans="1:10" ht="12.75">
      <c r="A44" s="53" t="s">
        <v>31</v>
      </c>
      <c r="B44" s="102">
        <v>8</v>
      </c>
      <c r="C44" s="102">
        <v>67</v>
      </c>
      <c r="D44" s="102">
        <v>5</v>
      </c>
      <c r="E44" s="102"/>
      <c r="F44" s="102">
        <v>9</v>
      </c>
      <c r="G44" s="102"/>
      <c r="H44" s="102"/>
      <c r="I44" s="102">
        <v>13</v>
      </c>
      <c r="J44" s="102">
        <v>102</v>
      </c>
    </row>
    <row r="45" spans="1:10" ht="12.75">
      <c r="A45" s="53" t="s">
        <v>32</v>
      </c>
      <c r="B45" s="102">
        <v>40</v>
      </c>
      <c r="C45" s="102">
        <v>601</v>
      </c>
      <c r="D45" s="102">
        <v>29</v>
      </c>
      <c r="E45" s="102"/>
      <c r="F45" s="102">
        <v>318</v>
      </c>
      <c r="G45" s="102"/>
      <c r="H45" s="102"/>
      <c r="I45" s="102">
        <v>115</v>
      </c>
      <c r="J45" s="102">
        <v>1103</v>
      </c>
    </row>
    <row r="46" spans="1:10" ht="12.75">
      <c r="A46" s="53" t="s">
        <v>33</v>
      </c>
      <c r="B46" s="102">
        <v>8</v>
      </c>
      <c r="C46" s="102">
        <v>85</v>
      </c>
      <c r="D46" s="102">
        <v>4</v>
      </c>
      <c r="E46" s="102"/>
      <c r="F46" s="102">
        <v>30</v>
      </c>
      <c r="G46" s="102"/>
      <c r="H46" s="102"/>
      <c r="I46" s="102">
        <v>27</v>
      </c>
      <c r="J46" s="102">
        <v>154</v>
      </c>
    </row>
    <row r="47" spans="1:10" ht="12.75">
      <c r="A47" s="53" t="s">
        <v>34</v>
      </c>
      <c r="B47" s="102">
        <v>2</v>
      </c>
      <c r="C47" s="102">
        <v>77</v>
      </c>
      <c r="D47" s="102">
        <v>7</v>
      </c>
      <c r="E47" s="102"/>
      <c r="F47" s="102">
        <v>249</v>
      </c>
      <c r="G47" s="102"/>
      <c r="H47" s="102"/>
      <c r="I47" s="102">
        <v>15</v>
      </c>
      <c r="J47" s="102">
        <v>350</v>
      </c>
    </row>
    <row r="48" spans="1:10" ht="12.75">
      <c r="A48" s="53" t="s">
        <v>35</v>
      </c>
      <c r="B48" s="102">
        <v>83</v>
      </c>
      <c r="C48" s="102">
        <v>919</v>
      </c>
      <c r="D48" s="102">
        <v>91</v>
      </c>
      <c r="E48" s="102"/>
      <c r="F48" s="102">
        <v>500</v>
      </c>
      <c r="G48" s="102"/>
      <c r="H48" s="102"/>
      <c r="I48" s="102">
        <v>238</v>
      </c>
      <c r="J48" s="102">
        <v>1831</v>
      </c>
    </row>
    <row r="49" spans="1:10" ht="12.75">
      <c r="A49" s="53" t="s">
        <v>36</v>
      </c>
      <c r="B49" s="102">
        <v>1</v>
      </c>
      <c r="C49" s="102">
        <v>56</v>
      </c>
      <c r="D49" s="102"/>
      <c r="E49" s="102"/>
      <c r="F49" s="102">
        <v>20</v>
      </c>
      <c r="G49" s="102"/>
      <c r="H49" s="102"/>
      <c r="I49" s="102">
        <v>12</v>
      </c>
      <c r="J49" s="102">
        <v>89</v>
      </c>
    </row>
    <row r="50" spans="1:10" ht="12.75">
      <c r="A50" s="53" t="s">
        <v>37</v>
      </c>
      <c r="B50" s="102">
        <v>42</v>
      </c>
      <c r="C50" s="102">
        <v>652</v>
      </c>
      <c r="D50" s="102">
        <v>30</v>
      </c>
      <c r="E50" s="102"/>
      <c r="F50" s="102">
        <v>281</v>
      </c>
      <c r="G50" s="102"/>
      <c r="H50" s="102"/>
      <c r="I50" s="102">
        <v>157</v>
      </c>
      <c r="J50" s="102">
        <v>1162</v>
      </c>
    </row>
    <row r="51" spans="1:10" ht="12.75">
      <c r="A51" s="53" t="s">
        <v>131</v>
      </c>
      <c r="B51" s="102">
        <v>61</v>
      </c>
      <c r="C51" s="102">
        <v>713</v>
      </c>
      <c r="D51" s="102">
        <v>35</v>
      </c>
      <c r="E51" s="102"/>
      <c r="F51" s="102">
        <v>402</v>
      </c>
      <c r="G51" s="102"/>
      <c r="H51" s="102"/>
      <c r="I51" s="102">
        <v>228</v>
      </c>
      <c r="J51" s="102">
        <v>1439</v>
      </c>
    </row>
    <row r="52" spans="1:10" ht="12.75">
      <c r="A52" s="53" t="s">
        <v>38</v>
      </c>
      <c r="B52" s="102">
        <v>4</v>
      </c>
      <c r="C52" s="102">
        <v>52</v>
      </c>
      <c r="D52" s="102">
        <v>10</v>
      </c>
      <c r="E52" s="102"/>
      <c r="F52" s="102">
        <v>21</v>
      </c>
      <c r="G52" s="102"/>
      <c r="H52" s="102"/>
      <c r="I52" s="102">
        <v>8</v>
      </c>
      <c r="J52" s="102">
        <v>95</v>
      </c>
    </row>
    <row r="53" spans="1:10" ht="12.75">
      <c r="A53" s="53" t="s">
        <v>39</v>
      </c>
      <c r="B53" s="102">
        <v>15</v>
      </c>
      <c r="C53" s="102">
        <v>238</v>
      </c>
      <c r="D53" s="102">
        <v>5</v>
      </c>
      <c r="E53" s="102"/>
      <c r="F53" s="102">
        <v>124</v>
      </c>
      <c r="G53" s="102"/>
      <c r="H53" s="102"/>
      <c r="I53" s="102">
        <v>37</v>
      </c>
      <c r="J53" s="102">
        <v>419</v>
      </c>
    </row>
    <row r="54" spans="1:10" ht="12.75">
      <c r="A54" s="53" t="s">
        <v>40</v>
      </c>
      <c r="B54" s="102">
        <v>107</v>
      </c>
      <c r="C54" s="102">
        <v>1083</v>
      </c>
      <c r="D54" s="102">
        <v>74</v>
      </c>
      <c r="E54" s="102"/>
      <c r="F54" s="102">
        <v>746</v>
      </c>
      <c r="G54" s="102"/>
      <c r="H54" s="102"/>
      <c r="I54" s="102">
        <v>289</v>
      </c>
      <c r="J54" s="102">
        <v>2299</v>
      </c>
    </row>
    <row r="55" spans="1:10" ht="12.75">
      <c r="A55" s="53" t="s">
        <v>41</v>
      </c>
      <c r="B55" s="102">
        <v>8</v>
      </c>
      <c r="C55" s="102">
        <v>244</v>
      </c>
      <c r="D55" s="102">
        <v>3</v>
      </c>
      <c r="E55" s="102"/>
      <c r="F55" s="102">
        <v>124</v>
      </c>
      <c r="G55" s="102"/>
      <c r="H55" s="102"/>
      <c r="I55" s="102">
        <v>55</v>
      </c>
      <c r="J55" s="102">
        <v>434</v>
      </c>
    </row>
    <row r="56" spans="1:10" ht="12.75">
      <c r="A56" s="53" t="s">
        <v>42</v>
      </c>
      <c r="B56" s="102">
        <v>39</v>
      </c>
      <c r="C56" s="102">
        <v>545</v>
      </c>
      <c r="D56" s="102">
        <v>63</v>
      </c>
      <c r="E56" s="102"/>
      <c r="F56" s="102">
        <v>535</v>
      </c>
      <c r="G56" s="102"/>
      <c r="H56" s="102"/>
      <c r="I56" s="102">
        <v>174</v>
      </c>
      <c r="J56" s="102">
        <v>1356</v>
      </c>
    </row>
    <row r="57" spans="1:10" ht="12.75">
      <c r="A57" s="53" t="s">
        <v>43</v>
      </c>
      <c r="B57" s="102">
        <v>8</v>
      </c>
      <c r="C57" s="102">
        <v>103</v>
      </c>
      <c r="D57" s="102">
        <v>6</v>
      </c>
      <c r="E57" s="102"/>
      <c r="F57" s="102">
        <v>72</v>
      </c>
      <c r="G57" s="102"/>
      <c r="H57" s="102"/>
      <c r="I57" s="102">
        <v>22</v>
      </c>
      <c r="J57" s="102">
        <v>211</v>
      </c>
    </row>
    <row r="58" spans="1:10" ht="12.75">
      <c r="A58" s="53" t="s">
        <v>44</v>
      </c>
      <c r="B58" s="102">
        <v>45</v>
      </c>
      <c r="C58" s="102">
        <v>498</v>
      </c>
      <c r="D58" s="102">
        <v>25</v>
      </c>
      <c r="E58" s="102"/>
      <c r="F58" s="102">
        <v>303</v>
      </c>
      <c r="G58" s="102"/>
      <c r="H58" s="102"/>
      <c r="I58" s="102">
        <v>146</v>
      </c>
      <c r="J58" s="102">
        <v>1017</v>
      </c>
    </row>
    <row r="59" spans="1:10" ht="13.5" thickBot="1">
      <c r="A59" s="53" t="s">
        <v>72</v>
      </c>
      <c r="B59" s="102"/>
      <c r="C59" s="102"/>
      <c r="D59" s="102"/>
      <c r="E59" s="102">
        <v>7093</v>
      </c>
      <c r="F59" s="102"/>
      <c r="G59" s="102">
        <v>263404</v>
      </c>
      <c r="H59" s="102">
        <v>21229</v>
      </c>
      <c r="I59" s="102"/>
      <c r="J59" s="102">
        <v>291726</v>
      </c>
    </row>
    <row r="60" spans="1:10" ht="13.5" thickBot="1">
      <c r="A60" s="132" t="s">
        <v>101</v>
      </c>
      <c r="B60" s="140">
        <v>2029</v>
      </c>
      <c r="C60" s="140">
        <v>25731</v>
      </c>
      <c r="D60" s="140">
        <v>2236</v>
      </c>
      <c r="E60" s="140">
        <v>7093</v>
      </c>
      <c r="F60" s="140">
        <v>21866</v>
      </c>
      <c r="G60" s="140">
        <v>263404</v>
      </c>
      <c r="H60" s="140">
        <v>21229</v>
      </c>
      <c r="I60" s="140">
        <v>7060</v>
      </c>
      <c r="J60" s="140">
        <v>350648</v>
      </c>
    </row>
    <row r="61" spans="1:2" ht="12.75">
      <c r="A61" s="53"/>
      <c r="B61" s="53"/>
    </row>
  </sheetData>
  <sheetProtection/>
  <hyperlinks>
    <hyperlink ref="J2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32.00390625" style="9" customWidth="1"/>
    <col min="2" max="2" width="14.7109375" style="9" customWidth="1"/>
    <col min="3" max="3" width="17.421875" style="9" customWidth="1"/>
    <col min="4" max="4" width="14.140625" style="9" customWidth="1"/>
    <col min="5" max="5" width="13.8515625" style="9" customWidth="1"/>
    <col min="6" max="6" width="12.28125" style="9" customWidth="1"/>
    <col min="7" max="7" width="14.00390625" style="9" customWidth="1"/>
    <col min="8" max="8" width="10.140625" style="9" customWidth="1"/>
    <col min="9" max="9" width="12.8515625" style="9" customWidth="1"/>
    <col min="10" max="16384" width="11.421875" style="9" customWidth="1"/>
  </cols>
  <sheetData>
    <row r="1" ht="14.25">
      <c r="A1" s="6" t="s">
        <v>63</v>
      </c>
    </row>
    <row r="2" ht="13.5" thickBot="1">
      <c r="A2" s="9" t="s">
        <v>148</v>
      </c>
    </row>
    <row r="3" ht="15.75" thickBot="1">
      <c r="J3" s="141" t="s">
        <v>68</v>
      </c>
    </row>
    <row r="4" spans="1:2" ht="18">
      <c r="A4" s="80" t="s">
        <v>106</v>
      </c>
      <c r="B4" s="85" t="s">
        <v>105</v>
      </c>
    </row>
    <row r="5" spans="1:2" ht="18.75" thickBot="1">
      <c r="A5" s="80"/>
      <c r="B5" s="85"/>
    </row>
    <row r="6" spans="1:10" ht="35.25" customHeight="1" thickBot="1">
      <c r="A6" s="90" t="s">
        <v>0</v>
      </c>
      <c r="B6" s="90" t="s">
        <v>140</v>
      </c>
      <c r="C6" s="90" t="s">
        <v>141</v>
      </c>
      <c r="D6" s="90" t="s">
        <v>142</v>
      </c>
      <c r="E6" s="90" t="s">
        <v>143</v>
      </c>
      <c r="F6" s="90" t="s">
        <v>144</v>
      </c>
      <c r="G6" s="90" t="s">
        <v>145</v>
      </c>
      <c r="H6" s="90" t="s">
        <v>146</v>
      </c>
      <c r="I6" s="90" t="s">
        <v>147</v>
      </c>
      <c r="J6" s="90" t="s">
        <v>101</v>
      </c>
    </row>
    <row r="7" spans="1:11" ht="14.25" customHeight="1">
      <c r="A7" t="s">
        <v>1</v>
      </c>
      <c r="B7" s="124">
        <v>14</v>
      </c>
      <c r="C7" s="124">
        <v>8222</v>
      </c>
      <c r="D7" s="124">
        <v>43</v>
      </c>
      <c r="E7" s="124">
        <v>163</v>
      </c>
      <c r="F7" s="124">
        <v>464</v>
      </c>
      <c r="G7" s="124">
        <v>5</v>
      </c>
      <c r="H7" s="124">
        <v>8745</v>
      </c>
      <c r="I7" s="124">
        <v>971</v>
      </c>
      <c r="J7" s="124">
        <v>18627</v>
      </c>
      <c r="K7" s="124"/>
    </row>
    <row r="8" spans="1:11" ht="14.25" customHeight="1">
      <c r="A8" t="s">
        <v>2</v>
      </c>
      <c r="B8" s="124">
        <v>20</v>
      </c>
      <c r="C8" s="124">
        <v>1959</v>
      </c>
      <c r="D8" s="124">
        <v>30</v>
      </c>
      <c r="E8" s="124">
        <v>8</v>
      </c>
      <c r="F8" s="124">
        <v>227</v>
      </c>
      <c r="G8" s="124">
        <v>1</v>
      </c>
      <c r="H8" s="124">
        <v>2090</v>
      </c>
      <c r="I8" s="124">
        <v>377</v>
      </c>
      <c r="J8" s="124">
        <v>4712</v>
      </c>
      <c r="K8" s="124"/>
    </row>
    <row r="9" spans="1:10" ht="12.75">
      <c r="A9" s="9" t="s">
        <v>3</v>
      </c>
      <c r="B9" s="39">
        <v>1</v>
      </c>
      <c r="C9" s="39">
        <v>2712</v>
      </c>
      <c r="D9" s="14">
        <v>7</v>
      </c>
      <c r="E9" s="14">
        <v>87</v>
      </c>
      <c r="F9" s="14">
        <v>18</v>
      </c>
      <c r="G9" s="14">
        <v>7</v>
      </c>
      <c r="H9" s="14">
        <v>2898</v>
      </c>
      <c r="I9" s="14">
        <v>163</v>
      </c>
      <c r="J9" s="14">
        <v>5893</v>
      </c>
    </row>
    <row r="10" spans="1:10" ht="12.75">
      <c r="A10" s="9" t="s">
        <v>4</v>
      </c>
      <c r="B10" s="39">
        <v>14</v>
      </c>
      <c r="C10" s="39">
        <v>14032</v>
      </c>
      <c r="D10" s="14">
        <v>37</v>
      </c>
      <c r="E10" s="14">
        <v>16</v>
      </c>
      <c r="F10" s="14">
        <v>127</v>
      </c>
      <c r="G10" s="14">
        <v>24</v>
      </c>
      <c r="H10" s="14">
        <v>14991</v>
      </c>
      <c r="I10" s="14">
        <v>336</v>
      </c>
      <c r="J10" s="14">
        <v>29577</v>
      </c>
    </row>
    <row r="11" spans="1:10" ht="12.75">
      <c r="A11" s="9" t="s">
        <v>124</v>
      </c>
      <c r="B11" s="39">
        <v>55</v>
      </c>
      <c r="C11" s="39">
        <v>7040</v>
      </c>
      <c r="D11" s="14">
        <v>12</v>
      </c>
      <c r="E11" s="14">
        <v>5</v>
      </c>
      <c r="F11" s="14">
        <v>93</v>
      </c>
      <c r="G11" s="14"/>
      <c r="H11" s="14">
        <v>7598</v>
      </c>
      <c r="I11" s="14">
        <v>218</v>
      </c>
      <c r="J11" s="14">
        <v>15021</v>
      </c>
    </row>
    <row r="12" spans="1:10" ht="12.75">
      <c r="A12" s="9" t="s">
        <v>5</v>
      </c>
      <c r="B12" s="39">
        <v>24</v>
      </c>
      <c r="C12" s="39">
        <v>8335</v>
      </c>
      <c r="D12" s="14">
        <v>40</v>
      </c>
      <c r="E12" s="14">
        <v>56</v>
      </c>
      <c r="F12" s="14">
        <v>438</v>
      </c>
      <c r="G12" s="14">
        <v>1</v>
      </c>
      <c r="H12" s="14">
        <v>8910</v>
      </c>
      <c r="I12" s="14">
        <v>741</v>
      </c>
      <c r="J12" s="14">
        <v>18545</v>
      </c>
    </row>
    <row r="13" spans="1:10" ht="12.75">
      <c r="A13" s="9" t="s">
        <v>6</v>
      </c>
      <c r="B13" s="39">
        <v>1</v>
      </c>
      <c r="C13" s="39">
        <v>1189</v>
      </c>
      <c r="D13" s="14">
        <v>3</v>
      </c>
      <c r="E13" s="14"/>
      <c r="F13" s="14">
        <v>17</v>
      </c>
      <c r="G13" s="14"/>
      <c r="H13" s="14">
        <v>1266</v>
      </c>
      <c r="I13" s="14">
        <v>29</v>
      </c>
      <c r="J13" s="14">
        <v>2505</v>
      </c>
    </row>
    <row r="14" spans="1:10" ht="12.75">
      <c r="A14" s="9" t="s">
        <v>7</v>
      </c>
      <c r="B14" s="39">
        <v>3</v>
      </c>
      <c r="C14" s="39">
        <v>3026</v>
      </c>
      <c r="D14" s="14">
        <v>11</v>
      </c>
      <c r="E14" s="14">
        <v>3</v>
      </c>
      <c r="F14" s="14">
        <v>42</v>
      </c>
      <c r="G14" s="14"/>
      <c r="H14" s="14">
        <v>3236</v>
      </c>
      <c r="I14" s="14">
        <v>101</v>
      </c>
      <c r="J14" s="14">
        <v>6422</v>
      </c>
    </row>
    <row r="15" spans="1:10" ht="12.75">
      <c r="A15" s="9" t="s">
        <v>8</v>
      </c>
      <c r="B15" s="39">
        <v>5</v>
      </c>
      <c r="C15" s="39">
        <v>8275</v>
      </c>
      <c r="D15" s="14">
        <v>27</v>
      </c>
      <c r="E15" s="14">
        <v>18</v>
      </c>
      <c r="F15" s="14">
        <v>154</v>
      </c>
      <c r="G15" s="14"/>
      <c r="H15" s="14">
        <v>9051</v>
      </c>
      <c r="I15" s="14">
        <v>330</v>
      </c>
      <c r="J15" s="14">
        <v>17860</v>
      </c>
    </row>
    <row r="16" spans="1:10" ht="12.75">
      <c r="A16" s="9" t="s">
        <v>9</v>
      </c>
      <c r="B16" s="39">
        <v>82</v>
      </c>
      <c r="C16" s="39">
        <v>42968</v>
      </c>
      <c r="D16" s="14">
        <v>148</v>
      </c>
      <c r="E16" s="14">
        <v>76</v>
      </c>
      <c r="F16" s="14">
        <v>1006</v>
      </c>
      <c r="G16" s="14">
        <v>1</v>
      </c>
      <c r="H16" s="14">
        <v>46206</v>
      </c>
      <c r="I16" s="14">
        <v>2023</v>
      </c>
      <c r="J16" s="14">
        <v>92510</v>
      </c>
    </row>
    <row r="17" spans="1:10" ht="12.75">
      <c r="A17" s="9" t="s">
        <v>10</v>
      </c>
      <c r="B17" s="39">
        <v>15</v>
      </c>
      <c r="C17" s="39">
        <v>2766</v>
      </c>
      <c r="D17" s="14">
        <v>13</v>
      </c>
      <c r="E17" s="14">
        <v>3</v>
      </c>
      <c r="F17" s="14">
        <v>179</v>
      </c>
      <c r="G17" s="14"/>
      <c r="H17" s="14">
        <v>2972</v>
      </c>
      <c r="I17" s="14">
        <v>297</v>
      </c>
      <c r="J17" s="14">
        <v>6245</v>
      </c>
    </row>
    <row r="18" spans="1:10" ht="12.75">
      <c r="A18" s="9" t="s">
        <v>125</v>
      </c>
      <c r="B18" s="39">
        <v>9</v>
      </c>
      <c r="C18" s="39">
        <v>2059</v>
      </c>
      <c r="D18" s="14">
        <v>5</v>
      </c>
      <c r="E18" s="14">
        <v>9</v>
      </c>
      <c r="F18" s="14">
        <v>200</v>
      </c>
      <c r="G18" s="14">
        <v>1</v>
      </c>
      <c r="H18" s="14">
        <v>2239</v>
      </c>
      <c r="I18" s="14">
        <v>325</v>
      </c>
      <c r="J18" s="14">
        <v>4847</v>
      </c>
    </row>
    <row r="19" spans="1:10" ht="12.75">
      <c r="A19" s="9" t="s">
        <v>126</v>
      </c>
      <c r="B19" s="39">
        <v>19</v>
      </c>
      <c r="C19" s="39">
        <v>7461</v>
      </c>
      <c r="D19" s="14">
        <v>22</v>
      </c>
      <c r="E19" s="14">
        <v>3</v>
      </c>
      <c r="F19" s="14">
        <v>74</v>
      </c>
      <c r="G19" s="14"/>
      <c r="H19" s="14">
        <v>7885</v>
      </c>
      <c r="I19" s="14">
        <v>187</v>
      </c>
      <c r="J19" s="14">
        <v>15651</v>
      </c>
    </row>
    <row r="20" spans="1:10" ht="12.75">
      <c r="A20" s="9" t="s">
        <v>11</v>
      </c>
      <c r="B20" s="39">
        <v>11</v>
      </c>
      <c r="C20" s="39">
        <v>4257</v>
      </c>
      <c r="D20" s="14">
        <v>18</v>
      </c>
      <c r="E20" s="14">
        <v>25</v>
      </c>
      <c r="F20" s="14">
        <v>210</v>
      </c>
      <c r="G20" s="14">
        <v>1</v>
      </c>
      <c r="H20" s="14">
        <v>4537</v>
      </c>
      <c r="I20" s="14">
        <v>401</v>
      </c>
      <c r="J20" s="14">
        <v>9460</v>
      </c>
    </row>
    <row r="21" spans="1:10" ht="12.75">
      <c r="A21" s="9" t="s">
        <v>127</v>
      </c>
      <c r="B21" s="39">
        <v>5</v>
      </c>
      <c r="C21" s="39">
        <v>4914</v>
      </c>
      <c r="D21" s="14">
        <v>16</v>
      </c>
      <c r="E21" s="14">
        <v>6</v>
      </c>
      <c r="F21" s="14">
        <v>156</v>
      </c>
      <c r="G21" s="14"/>
      <c r="H21" s="14">
        <v>5249</v>
      </c>
      <c r="I21" s="14">
        <v>319</v>
      </c>
      <c r="J21" s="14">
        <v>10665</v>
      </c>
    </row>
    <row r="22" spans="1:10" ht="12.75">
      <c r="A22" s="9" t="s">
        <v>12</v>
      </c>
      <c r="B22" s="39"/>
      <c r="C22" s="39">
        <v>279</v>
      </c>
      <c r="D22" s="14"/>
      <c r="E22" s="14"/>
      <c r="F22" s="14">
        <v>3</v>
      </c>
      <c r="G22" s="14"/>
      <c r="H22" s="14">
        <v>305</v>
      </c>
      <c r="I22" s="14">
        <v>4</v>
      </c>
      <c r="J22" s="14">
        <v>591</v>
      </c>
    </row>
    <row r="23" spans="1:10" ht="12.75">
      <c r="A23" s="53" t="s">
        <v>13</v>
      </c>
      <c r="B23" s="39">
        <v>5</v>
      </c>
      <c r="C23" s="39">
        <v>2469</v>
      </c>
      <c r="D23" s="14">
        <v>1</v>
      </c>
      <c r="E23" s="14">
        <v>3</v>
      </c>
      <c r="F23" s="14">
        <v>27</v>
      </c>
      <c r="G23" s="14"/>
      <c r="H23" s="14">
        <v>2622</v>
      </c>
      <c r="I23" s="14">
        <v>81</v>
      </c>
      <c r="J23" s="14">
        <v>5208</v>
      </c>
    </row>
    <row r="24" spans="1:10" ht="12.75">
      <c r="A24" s="9" t="s">
        <v>128</v>
      </c>
      <c r="B24" s="39">
        <v>5</v>
      </c>
      <c r="C24" s="39">
        <v>4321</v>
      </c>
      <c r="D24" s="14">
        <v>13</v>
      </c>
      <c r="E24" s="14">
        <v>6</v>
      </c>
      <c r="F24" s="14">
        <v>126</v>
      </c>
      <c r="G24" s="14"/>
      <c r="H24" s="14">
        <v>4537</v>
      </c>
      <c r="I24" s="14">
        <v>226</v>
      </c>
      <c r="J24" s="14">
        <v>9234</v>
      </c>
    </row>
    <row r="25" spans="1:10" ht="12.75">
      <c r="A25" s="9" t="s">
        <v>14</v>
      </c>
      <c r="B25" s="39">
        <v>1</v>
      </c>
      <c r="C25" s="39">
        <v>824</v>
      </c>
      <c r="D25" s="14">
        <v>3</v>
      </c>
      <c r="E25" s="14">
        <v>1</v>
      </c>
      <c r="F25" s="14">
        <v>1</v>
      </c>
      <c r="G25" s="14"/>
      <c r="H25" s="14">
        <v>876</v>
      </c>
      <c r="I25" s="14">
        <v>5</v>
      </c>
      <c r="J25" s="14">
        <v>1711</v>
      </c>
    </row>
    <row r="26" spans="1:10" ht="12.75">
      <c r="A26" s="9" t="s">
        <v>15</v>
      </c>
      <c r="B26" s="39">
        <v>9</v>
      </c>
      <c r="C26" s="39">
        <v>5884</v>
      </c>
      <c r="D26" s="14">
        <v>31</v>
      </c>
      <c r="E26" s="14">
        <v>29</v>
      </c>
      <c r="F26" s="14">
        <v>75</v>
      </c>
      <c r="G26" s="14"/>
      <c r="H26" s="14">
        <v>6257</v>
      </c>
      <c r="I26" s="14">
        <v>149</v>
      </c>
      <c r="J26" s="14">
        <v>12434</v>
      </c>
    </row>
    <row r="27" spans="1:10" ht="12.75">
      <c r="A27" s="9" t="s">
        <v>16</v>
      </c>
      <c r="B27" s="39">
        <v>30</v>
      </c>
      <c r="C27" s="39">
        <v>7289</v>
      </c>
      <c r="D27" s="14">
        <v>26</v>
      </c>
      <c r="E27" s="14">
        <v>8</v>
      </c>
      <c r="F27" s="14">
        <v>481</v>
      </c>
      <c r="G27" s="14"/>
      <c r="H27" s="14">
        <v>7843</v>
      </c>
      <c r="I27" s="14">
        <v>877</v>
      </c>
      <c r="J27" s="14">
        <v>16554</v>
      </c>
    </row>
    <row r="28" spans="1:10" ht="12.75">
      <c r="A28" s="9" t="s">
        <v>17</v>
      </c>
      <c r="B28" s="39">
        <v>5</v>
      </c>
      <c r="C28" s="39">
        <v>1507</v>
      </c>
      <c r="D28" s="14">
        <v>2</v>
      </c>
      <c r="E28" s="14">
        <v>1</v>
      </c>
      <c r="F28" s="14">
        <v>13</v>
      </c>
      <c r="G28" s="14">
        <v>5</v>
      </c>
      <c r="H28" s="14">
        <v>1690</v>
      </c>
      <c r="I28" s="14">
        <v>39</v>
      </c>
      <c r="J28" s="14">
        <v>3262</v>
      </c>
    </row>
    <row r="29" spans="1:10" ht="12.75">
      <c r="A29" s="9" t="s">
        <v>18</v>
      </c>
      <c r="B29" s="39">
        <v>10</v>
      </c>
      <c r="C29" s="39">
        <v>3096</v>
      </c>
      <c r="D29" s="14">
        <v>22</v>
      </c>
      <c r="E29" s="14">
        <v>6</v>
      </c>
      <c r="F29" s="14">
        <v>246</v>
      </c>
      <c r="G29" s="14"/>
      <c r="H29" s="14">
        <v>3332</v>
      </c>
      <c r="I29" s="14">
        <v>433</v>
      </c>
      <c r="J29" s="14">
        <v>7145</v>
      </c>
    </row>
    <row r="30" spans="1:10" ht="12.75">
      <c r="A30" s="9" t="s">
        <v>19</v>
      </c>
      <c r="B30" s="39">
        <v>1</v>
      </c>
      <c r="C30" s="39">
        <v>3686</v>
      </c>
      <c r="D30" s="14">
        <v>15</v>
      </c>
      <c r="E30" s="14">
        <v>17</v>
      </c>
      <c r="F30" s="14">
        <v>51</v>
      </c>
      <c r="G30" s="14"/>
      <c r="H30" s="14">
        <v>3939</v>
      </c>
      <c r="I30" s="14">
        <v>103</v>
      </c>
      <c r="J30" s="14">
        <v>7812</v>
      </c>
    </row>
    <row r="31" spans="1:10" ht="12.75">
      <c r="A31" s="9" t="s">
        <v>20</v>
      </c>
      <c r="B31" s="39">
        <v>1</v>
      </c>
      <c r="C31" s="39">
        <v>1420</v>
      </c>
      <c r="D31" s="14">
        <v>6</v>
      </c>
      <c r="E31" s="14">
        <v>3</v>
      </c>
      <c r="F31" s="14">
        <v>26</v>
      </c>
      <c r="G31" s="14"/>
      <c r="H31" s="14">
        <v>1551</v>
      </c>
      <c r="I31" s="14">
        <v>69</v>
      </c>
      <c r="J31" s="14">
        <v>3076</v>
      </c>
    </row>
    <row r="32" spans="1:10" ht="12.75">
      <c r="A32" s="9" t="s">
        <v>21</v>
      </c>
      <c r="B32" s="39">
        <v>14</v>
      </c>
      <c r="C32" s="39">
        <v>4079</v>
      </c>
      <c r="D32" s="14">
        <v>19</v>
      </c>
      <c r="E32" s="14">
        <v>6</v>
      </c>
      <c r="F32" s="14">
        <v>231</v>
      </c>
      <c r="G32" s="14">
        <v>2</v>
      </c>
      <c r="H32" s="14">
        <v>4347</v>
      </c>
      <c r="I32" s="14">
        <v>408</v>
      </c>
      <c r="J32" s="14">
        <v>9106</v>
      </c>
    </row>
    <row r="33" spans="1:10" ht="12.75">
      <c r="A33" s="9" t="s">
        <v>22</v>
      </c>
      <c r="B33" s="39">
        <v>4</v>
      </c>
      <c r="C33" s="39">
        <v>2161</v>
      </c>
      <c r="D33" s="14">
        <v>6</v>
      </c>
      <c r="E33" s="14">
        <v>1</v>
      </c>
      <c r="F33" s="14">
        <v>26</v>
      </c>
      <c r="G33" s="14"/>
      <c r="H33" s="14">
        <v>2309</v>
      </c>
      <c r="I33" s="14">
        <v>56</v>
      </c>
      <c r="J33" s="14">
        <v>4563</v>
      </c>
    </row>
    <row r="34" spans="1:10" ht="12.75">
      <c r="A34" s="9" t="s">
        <v>23</v>
      </c>
      <c r="B34" s="39">
        <v>17</v>
      </c>
      <c r="C34" s="39">
        <v>7822</v>
      </c>
      <c r="D34" s="14">
        <v>29</v>
      </c>
      <c r="E34" s="14">
        <v>65</v>
      </c>
      <c r="F34" s="14">
        <v>41</v>
      </c>
      <c r="G34" s="14"/>
      <c r="H34" s="14">
        <v>8343</v>
      </c>
      <c r="I34" s="14">
        <v>193</v>
      </c>
      <c r="J34" s="14">
        <v>16510</v>
      </c>
    </row>
    <row r="35" spans="1:10" ht="12.75">
      <c r="A35" s="9" t="s">
        <v>129</v>
      </c>
      <c r="B35" s="39">
        <v>12</v>
      </c>
      <c r="C35" s="39">
        <v>3240</v>
      </c>
      <c r="D35" s="14">
        <v>15</v>
      </c>
      <c r="E35" s="14">
        <v>3</v>
      </c>
      <c r="F35" s="14">
        <v>198</v>
      </c>
      <c r="G35" s="14">
        <v>1</v>
      </c>
      <c r="H35" s="14">
        <v>3412</v>
      </c>
      <c r="I35" s="14">
        <v>309</v>
      </c>
      <c r="J35" s="14">
        <v>7190</v>
      </c>
    </row>
    <row r="36" spans="1:10" ht="12.75">
      <c r="A36" s="9" t="s">
        <v>24</v>
      </c>
      <c r="B36" s="39">
        <v>6</v>
      </c>
      <c r="C36" s="39">
        <v>3743</v>
      </c>
      <c r="D36" s="14">
        <v>14</v>
      </c>
      <c r="E36" s="14">
        <v>6</v>
      </c>
      <c r="F36" s="14">
        <v>43</v>
      </c>
      <c r="G36" s="14"/>
      <c r="H36" s="14">
        <v>4000</v>
      </c>
      <c r="I36" s="14">
        <v>81</v>
      </c>
      <c r="J36" s="14">
        <v>7893</v>
      </c>
    </row>
    <row r="37" spans="1:10" ht="12.75">
      <c r="A37" s="9" t="s">
        <v>25</v>
      </c>
      <c r="B37" s="39">
        <v>3</v>
      </c>
      <c r="C37" s="39">
        <v>2303</v>
      </c>
      <c r="D37" s="14">
        <v>12</v>
      </c>
      <c r="E37" s="14">
        <v>2</v>
      </c>
      <c r="F37" s="14">
        <v>147</v>
      </c>
      <c r="G37" s="14"/>
      <c r="H37" s="14">
        <v>2491</v>
      </c>
      <c r="I37" s="14">
        <v>234</v>
      </c>
      <c r="J37" s="14">
        <v>5192</v>
      </c>
    </row>
    <row r="38" spans="1:10" ht="12.75">
      <c r="A38" s="9" t="s">
        <v>26</v>
      </c>
      <c r="B38" s="39">
        <v>85</v>
      </c>
      <c r="C38" s="39">
        <v>51685</v>
      </c>
      <c r="D38" s="14">
        <v>164</v>
      </c>
      <c r="E38" s="14">
        <v>103</v>
      </c>
      <c r="F38" s="14">
        <v>308</v>
      </c>
      <c r="G38" s="14"/>
      <c r="H38" s="14">
        <v>55987</v>
      </c>
      <c r="I38" s="14">
        <v>879</v>
      </c>
      <c r="J38" s="14">
        <v>109211</v>
      </c>
    </row>
    <row r="39" spans="1:10" ht="12.75">
      <c r="A39" s="9" t="s">
        <v>130</v>
      </c>
      <c r="B39" s="39">
        <v>26</v>
      </c>
      <c r="C39" s="39">
        <v>11305</v>
      </c>
      <c r="D39" s="14">
        <v>24</v>
      </c>
      <c r="E39" s="14">
        <v>5</v>
      </c>
      <c r="F39" s="14">
        <v>464</v>
      </c>
      <c r="G39" s="14">
        <v>3</v>
      </c>
      <c r="H39" s="14">
        <v>12215</v>
      </c>
      <c r="I39" s="14">
        <v>800</v>
      </c>
      <c r="J39" s="14">
        <v>24842</v>
      </c>
    </row>
    <row r="40" spans="1:10" ht="12.75">
      <c r="A40" s="9" t="s">
        <v>27</v>
      </c>
      <c r="B40" s="39">
        <v>5</v>
      </c>
      <c r="C40" s="39">
        <v>292</v>
      </c>
      <c r="D40" s="14">
        <v>2</v>
      </c>
      <c r="E40" s="14">
        <v>1</v>
      </c>
      <c r="F40" s="14"/>
      <c r="G40" s="14"/>
      <c r="H40" s="14">
        <v>323</v>
      </c>
      <c r="I40" s="14">
        <v>1</v>
      </c>
      <c r="J40" s="14">
        <v>624</v>
      </c>
    </row>
    <row r="41" spans="1:10" ht="12.75">
      <c r="A41" s="9" t="s">
        <v>28</v>
      </c>
      <c r="B41" s="39">
        <v>20</v>
      </c>
      <c r="C41" s="39">
        <v>10324</v>
      </c>
      <c r="D41" s="14">
        <v>15</v>
      </c>
      <c r="E41" s="14">
        <v>35</v>
      </c>
      <c r="F41" s="14">
        <v>116</v>
      </c>
      <c r="G41" s="14"/>
      <c r="H41" s="14">
        <v>11203</v>
      </c>
      <c r="I41" s="14">
        <v>291</v>
      </c>
      <c r="J41" s="14">
        <v>22004</v>
      </c>
    </row>
    <row r="42" spans="1:10" ht="12.75">
      <c r="A42" s="9" t="s">
        <v>29</v>
      </c>
      <c r="B42" s="39">
        <v>8</v>
      </c>
      <c r="C42" s="39">
        <v>3460</v>
      </c>
      <c r="D42" s="14">
        <v>4</v>
      </c>
      <c r="E42" s="14">
        <v>2</v>
      </c>
      <c r="F42" s="14">
        <v>162</v>
      </c>
      <c r="G42" s="14"/>
      <c r="H42" s="14">
        <v>3740</v>
      </c>
      <c r="I42" s="14">
        <v>249</v>
      </c>
      <c r="J42" s="14">
        <v>7625</v>
      </c>
    </row>
    <row r="43" spans="1:10" ht="12.75">
      <c r="A43" s="9" t="s">
        <v>30</v>
      </c>
      <c r="B43" s="39"/>
      <c r="C43" s="39">
        <v>1772</v>
      </c>
      <c r="D43" s="14">
        <v>9</v>
      </c>
      <c r="E43" s="14">
        <v>2</v>
      </c>
      <c r="F43" s="14">
        <v>200</v>
      </c>
      <c r="G43" s="14">
        <v>1</v>
      </c>
      <c r="H43" s="14">
        <v>1847</v>
      </c>
      <c r="I43" s="14">
        <v>270</v>
      </c>
      <c r="J43" s="14">
        <v>4101</v>
      </c>
    </row>
    <row r="44" spans="1:10" ht="12.75">
      <c r="A44" s="9" t="s">
        <v>31</v>
      </c>
      <c r="B44" s="39">
        <v>3</v>
      </c>
      <c r="C44" s="39">
        <v>1107</v>
      </c>
      <c r="D44" s="14">
        <v>2</v>
      </c>
      <c r="E44" s="14">
        <v>1</v>
      </c>
      <c r="F44" s="14">
        <v>122</v>
      </c>
      <c r="G44" s="14"/>
      <c r="H44" s="14">
        <v>1181</v>
      </c>
      <c r="I44" s="14">
        <v>222</v>
      </c>
      <c r="J44" s="14">
        <v>2638</v>
      </c>
    </row>
    <row r="45" spans="1:10" ht="12.75">
      <c r="A45" s="9" t="s">
        <v>32</v>
      </c>
      <c r="B45" s="39">
        <v>11</v>
      </c>
      <c r="C45" s="39">
        <v>6671</v>
      </c>
      <c r="D45" s="14">
        <v>20</v>
      </c>
      <c r="E45" s="14">
        <v>14</v>
      </c>
      <c r="F45" s="14">
        <v>596</v>
      </c>
      <c r="G45" s="14">
        <v>1</v>
      </c>
      <c r="H45" s="14">
        <v>7212</v>
      </c>
      <c r="I45" s="14">
        <v>964</v>
      </c>
      <c r="J45" s="14">
        <v>15489</v>
      </c>
    </row>
    <row r="46" spans="1:10" ht="12.75">
      <c r="A46" s="9" t="s">
        <v>33</v>
      </c>
      <c r="B46" s="39">
        <v>3</v>
      </c>
      <c r="C46" s="39">
        <v>2136</v>
      </c>
      <c r="D46" s="14">
        <v>12</v>
      </c>
      <c r="E46" s="14">
        <v>3</v>
      </c>
      <c r="F46" s="14">
        <v>192</v>
      </c>
      <c r="G46" s="14"/>
      <c r="H46" s="14">
        <v>2325</v>
      </c>
      <c r="I46" s="14">
        <v>294</v>
      </c>
      <c r="J46" s="14">
        <v>4965</v>
      </c>
    </row>
    <row r="47" spans="1:10" ht="12.75">
      <c r="A47" s="9" t="s">
        <v>34</v>
      </c>
      <c r="B47" s="39">
        <v>1</v>
      </c>
      <c r="C47" s="39">
        <v>1274</v>
      </c>
      <c r="D47" s="14">
        <v>2</v>
      </c>
      <c r="E47" s="14">
        <v>2</v>
      </c>
      <c r="F47" s="14">
        <v>57</v>
      </c>
      <c r="G47" s="14">
        <v>1</v>
      </c>
      <c r="H47" s="14">
        <v>1388</v>
      </c>
      <c r="I47" s="14">
        <v>85</v>
      </c>
      <c r="J47" s="14">
        <v>2810</v>
      </c>
    </row>
    <row r="48" spans="1:10" ht="12.75">
      <c r="A48" s="9" t="s">
        <v>35</v>
      </c>
      <c r="B48" s="39">
        <v>14</v>
      </c>
      <c r="C48" s="39">
        <v>14534</v>
      </c>
      <c r="D48" s="14">
        <v>52</v>
      </c>
      <c r="E48" s="14">
        <v>27</v>
      </c>
      <c r="F48" s="14">
        <v>138</v>
      </c>
      <c r="G48" s="14"/>
      <c r="H48" s="14">
        <v>15655</v>
      </c>
      <c r="I48" s="14">
        <v>343</v>
      </c>
      <c r="J48" s="14">
        <v>30763</v>
      </c>
    </row>
    <row r="49" spans="1:10" ht="12.75">
      <c r="A49" s="9" t="s">
        <v>36</v>
      </c>
      <c r="B49" s="39"/>
      <c r="C49" s="39">
        <v>461</v>
      </c>
      <c r="D49" s="14">
        <v>1</v>
      </c>
      <c r="E49" s="14">
        <v>4</v>
      </c>
      <c r="F49" s="14">
        <v>33</v>
      </c>
      <c r="G49" s="14"/>
      <c r="H49" s="14">
        <v>525</v>
      </c>
      <c r="I49" s="14">
        <v>48</v>
      </c>
      <c r="J49" s="14">
        <v>1072</v>
      </c>
    </row>
    <row r="50" spans="1:10" ht="12.75">
      <c r="A50" s="9" t="s">
        <v>37</v>
      </c>
      <c r="B50" s="39">
        <v>14</v>
      </c>
      <c r="C50" s="39">
        <v>6998</v>
      </c>
      <c r="D50" s="14">
        <v>15</v>
      </c>
      <c r="E50" s="14">
        <v>9</v>
      </c>
      <c r="F50" s="14">
        <v>55</v>
      </c>
      <c r="G50" s="14">
        <v>1</v>
      </c>
      <c r="H50" s="14">
        <v>7430</v>
      </c>
      <c r="I50" s="14">
        <v>127</v>
      </c>
      <c r="J50" s="14">
        <v>14649</v>
      </c>
    </row>
    <row r="51" spans="1:10" ht="12.75">
      <c r="A51" s="9" t="s">
        <v>131</v>
      </c>
      <c r="B51" s="39">
        <v>11</v>
      </c>
      <c r="C51" s="39">
        <v>6296</v>
      </c>
      <c r="D51" s="14">
        <v>20</v>
      </c>
      <c r="E51" s="14">
        <v>18</v>
      </c>
      <c r="F51" s="14">
        <v>28</v>
      </c>
      <c r="G51" s="14"/>
      <c r="H51" s="14">
        <v>6830</v>
      </c>
      <c r="I51" s="14">
        <v>100</v>
      </c>
      <c r="J51" s="14">
        <v>13303</v>
      </c>
    </row>
    <row r="52" spans="1:10" ht="12.75">
      <c r="A52" s="9" t="s">
        <v>38</v>
      </c>
      <c r="B52" s="39">
        <v>2</v>
      </c>
      <c r="C52" s="39">
        <v>500</v>
      </c>
      <c r="D52" s="14">
        <v>4</v>
      </c>
      <c r="E52" s="14"/>
      <c r="F52" s="14">
        <v>11</v>
      </c>
      <c r="G52" s="14">
        <v>2</v>
      </c>
      <c r="H52" s="14">
        <v>550</v>
      </c>
      <c r="I52" s="14">
        <v>44</v>
      </c>
      <c r="J52" s="14">
        <v>1113</v>
      </c>
    </row>
    <row r="53" spans="1:10" ht="12.75">
      <c r="A53" s="9" t="s">
        <v>39</v>
      </c>
      <c r="B53" s="39">
        <v>6</v>
      </c>
      <c r="C53" s="39">
        <v>4072</v>
      </c>
      <c r="D53" s="14">
        <v>7</v>
      </c>
      <c r="E53" s="14">
        <v>2</v>
      </c>
      <c r="F53" s="14">
        <v>29</v>
      </c>
      <c r="G53" s="14"/>
      <c r="H53" s="14">
        <v>4382</v>
      </c>
      <c r="I53" s="14">
        <v>52</v>
      </c>
      <c r="J53" s="14">
        <v>8550</v>
      </c>
    </row>
    <row r="54" spans="1:10" ht="12.75">
      <c r="A54" s="9" t="s">
        <v>40</v>
      </c>
      <c r="B54" s="39">
        <v>43</v>
      </c>
      <c r="C54" s="39">
        <v>19989</v>
      </c>
      <c r="D54" s="14">
        <v>86</v>
      </c>
      <c r="E54" s="14">
        <v>129</v>
      </c>
      <c r="F54" s="14">
        <v>530</v>
      </c>
      <c r="G54" s="14">
        <v>25</v>
      </c>
      <c r="H54" s="14">
        <v>21278</v>
      </c>
      <c r="I54" s="14">
        <v>1159</v>
      </c>
      <c r="J54" s="14">
        <v>43239</v>
      </c>
    </row>
    <row r="55" spans="1:10" ht="12.75">
      <c r="A55" s="9" t="s">
        <v>41</v>
      </c>
      <c r="B55" s="39">
        <v>10</v>
      </c>
      <c r="C55" s="39">
        <v>3862</v>
      </c>
      <c r="D55" s="14">
        <v>16</v>
      </c>
      <c r="E55" s="14">
        <v>33</v>
      </c>
      <c r="F55" s="14">
        <v>113</v>
      </c>
      <c r="G55" s="14"/>
      <c r="H55" s="14">
        <v>4169</v>
      </c>
      <c r="I55" s="14">
        <v>245</v>
      </c>
      <c r="J55" s="14">
        <v>8448</v>
      </c>
    </row>
    <row r="56" spans="1:10" ht="12.75">
      <c r="A56" s="9" t="s">
        <v>42</v>
      </c>
      <c r="B56" s="39">
        <v>19</v>
      </c>
      <c r="C56" s="39">
        <v>5920</v>
      </c>
      <c r="D56" s="14">
        <v>27</v>
      </c>
      <c r="E56" s="14">
        <v>66</v>
      </c>
      <c r="F56" s="14">
        <v>401</v>
      </c>
      <c r="G56" s="14">
        <v>9</v>
      </c>
      <c r="H56" s="14">
        <v>6411</v>
      </c>
      <c r="I56" s="14">
        <v>835</v>
      </c>
      <c r="J56" s="14">
        <v>13688</v>
      </c>
    </row>
    <row r="57" spans="1:10" ht="12.75">
      <c r="A57" s="9" t="s">
        <v>43</v>
      </c>
      <c r="B57" s="39"/>
      <c r="C57" s="39">
        <v>1115</v>
      </c>
      <c r="D57" s="14">
        <v>1</v>
      </c>
      <c r="E57" s="14">
        <v>1</v>
      </c>
      <c r="F57" s="14">
        <v>44</v>
      </c>
      <c r="G57" s="14"/>
      <c r="H57" s="14">
        <v>1196</v>
      </c>
      <c r="I57" s="14">
        <v>85</v>
      </c>
      <c r="J57" s="14">
        <v>2442</v>
      </c>
    </row>
    <row r="58" spans="1:10" ht="13.5" thickBot="1">
      <c r="A58" s="53" t="s">
        <v>44</v>
      </c>
      <c r="B58" s="39">
        <v>10</v>
      </c>
      <c r="C58" s="39">
        <v>6611</v>
      </c>
      <c r="D58" s="39">
        <v>19</v>
      </c>
      <c r="E58" s="14">
        <v>22</v>
      </c>
      <c r="F58" s="14">
        <v>82</v>
      </c>
      <c r="G58" s="14"/>
      <c r="H58" s="14">
        <v>6977</v>
      </c>
      <c r="I58" s="14">
        <v>179</v>
      </c>
      <c r="J58" s="14">
        <v>13900</v>
      </c>
    </row>
    <row r="59" spans="1:10" ht="13.5" thickBot="1">
      <c r="A59" s="91" t="s">
        <v>101</v>
      </c>
      <c r="B59" s="91">
        <v>692</v>
      </c>
      <c r="C59" s="91">
        <v>333722</v>
      </c>
      <c r="D59" s="91">
        <v>1148</v>
      </c>
      <c r="E59" s="91">
        <v>1114</v>
      </c>
      <c r="F59" s="91">
        <v>8821</v>
      </c>
      <c r="G59" s="91">
        <v>92</v>
      </c>
      <c r="H59" s="91">
        <v>358551</v>
      </c>
      <c r="I59" s="91">
        <v>17357</v>
      </c>
      <c r="J59" s="91">
        <v>721497</v>
      </c>
    </row>
    <row r="60" spans="2:3" ht="12.75">
      <c r="B60" s="53"/>
      <c r="C60" s="53"/>
    </row>
    <row r="62" spans="1:2" ht="12.75">
      <c r="A62" s="53"/>
      <c r="B62" s="53"/>
    </row>
  </sheetData>
  <sheetProtection/>
  <hyperlinks>
    <hyperlink ref="J3" location="Indice!A1" display="Indice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32.00390625" style="9" customWidth="1"/>
    <col min="2" max="2" width="14.7109375" style="9" customWidth="1"/>
    <col min="3" max="3" width="17.421875" style="9" customWidth="1"/>
    <col min="4" max="4" width="14.140625" style="14" customWidth="1"/>
    <col min="5" max="5" width="13.8515625" style="9" customWidth="1"/>
    <col min="6" max="6" width="12.28125" style="9" customWidth="1"/>
    <col min="7" max="7" width="14.00390625" style="9" customWidth="1"/>
    <col min="8" max="8" width="10.140625" style="9" customWidth="1"/>
    <col min="9" max="9" width="12.8515625" style="9" customWidth="1"/>
    <col min="10" max="16384" width="11.421875" style="9" customWidth="1"/>
  </cols>
  <sheetData>
    <row r="1" ht="15" thickBot="1">
      <c r="A1" s="6" t="s">
        <v>63</v>
      </c>
    </row>
    <row r="2" spans="1:5" ht="15.75" thickBot="1">
      <c r="A2" s="9" t="s">
        <v>148</v>
      </c>
      <c r="E2" s="141" t="s">
        <v>68</v>
      </c>
    </row>
    <row r="4" spans="1:2" ht="18">
      <c r="A4" s="80" t="s">
        <v>123</v>
      </c>
      <c r="B4" s="81"/>
    </row>
    <row r="6" ht="53.25" customHeight="1" thickBot="1"/>
    <row r="7" spans="1:4" ht="13.5" thickBot="1">
      <c r="A7" s="88" t="s">
        <v>0</v>
      </c>
      <c r="B7" s="88" t="s">
        <v>45</v>
      </c>
      <c r="C7" s="53"/>
      <c r="D7" s="9"/>
    </row>
    <row r="8" spans="1:4" ht="12.75">
      <c r="A8" s="9" t="s">
        <v>1</v>
      </c>
      <c r="B8" s="39">
        <v>39558</v>
      </c>
      <c r="C8" s="53"/>
      <c r="D8" s="9"/>
    </row>
    <row r="9" spans="1:4" ht="12.75">
      <c r="A9" s="9" t="s">
        <v>2</v>
      </c>
      <c r="B9" s="39">
        <v>9985</v>
      </c>
      <c r="C9" s="53"/>
      <c r="D9" s="9"/>
    </row>
    <row r="10" spans="1:4" ht="12.75">
      <c r="A10" s="9" t="s">
        <v>3</v>
      </c>
      <c r="B10" s="39">
        <v>13970</v>
      </c>
      <c r="C10" s="53"/>
      <c r="D10" s="9"/>
    </row>
    <row r="11" spans="1:4" ht="12.75">
      <c r="A11" s="9" t="s">
        <v>4</v>
      </c>
      <c r="B11" s="39">
        <v>77172</v>
      </c>
      <c r="C11" s="53"/>
      <c r="D11" s="9"/>
    </row>
    <row r="12" spans="1:4" ht="12.75">
      <c r="A12" s="9" t="s">
        <v>124</v>
      </c>
      <c r="B12" s="39">
        <v>20189</v>
      </c>
      <c r="C12" s="53"/>
      <c r="D12" s="9"/>
    </row>
    <row r="13" spans="1:4" ht="12.75">
      <c r="A13" s="9" t="s">
        <v>5</v>
      </c>
      <c r="B13" s="39">
        <v>43408</v>
      </c>
      <c r="C13" s="53"/>
      <c r="D13" s="9"/>
    </row>
    <row r="14" spans="1:4" ht="12.75">
      <c r="A14" s="9" t="s">
        <v>6</v>
      </c>
      <c r="B14" s="39">
        <v>4031</v>
      </c>
      <c r="C14" s="53"/>
      <c r="D14" s="9"/>
    </row>
    <row r="15" spans="1:4" ht="12.75">
      <c r="A15" s="9" t="s">
        <v>7</v>
      </c>
      <c r="B15" s="39">
        <v>29274</v>
      </c>
      <c r="C15" s="53"/>
      <c r="D15" s="9"/>
    </row>
    <row r="16" spans="1:4" ht="12.75">
      <c r="A16" s="9" t="s">
        <v>8</v>
      </c>
      <c r="B16" s="39">
        <v>45530</v>
      </c>
      <c r="C16" s="53"/>
      <c r="D16" s="9"/>
    </row>
    <row r="17" spans="1:4" ht="12.75">
      <c r="A17" s="9" t="s">
        <v>9</v>
      </c>
      <c r="B17" s="39">
        <v>205973</v>
      </c>
      <c r="C17" s="53"/>
      <c r="D17" s="9"/>
    </row>
    <row r="18" spans="1:4" ht="12.75">
      <c r="A18" s="9" t="s">
        <v>10</v>
      </c>
      <c r="B18" s="39">
        <v>9936</v>
      </c>
      <c r="C18" s="53"/>
      <c r="D18" s="9"/>
    </row>
    <row r="19" spans="1:4" ht="12.75">
      <c r="A19" s="9" t="s">
        <v>125</v>
      </c>
      <c r="B19" s="39">
        <v>11437</v>
      </c>
      <c r="C19" s="53"/>
      <c r="D19" s="9"/>
    </row>
    <row r="20" spans="1:4" ht="12.75">
      <c r="A20" s="9" t="s">
        <v>126</v>
      </c>
      <c r="B20" s="39">
        <v>48175</v>
      </c>
      <c r="C20" s="53"/>
      <c r="D20" s="9"/>
    </row>
    <row r="21" spans="1:4" ht="12.75">
      <c r="A21" s="53" t="s">
        <v>11</v>
      </c>
      <c r="B21" s="39">
        <v>25828</v>
      </c>
      <c r="C21" s="53"/>
      <c r="D21" s="9"/>
    </row>
    <row r="22" spans="1:4" ht="12.75">
      <c r="A22" s="9" t="s">
        <v>127</v>
      </c>
      <c r="B22" s="39">
        <v>24340</v>
      </c>
      <c r="C22" s="53"/>
      <c r="D22" s="9"/>
    </row>
    <row r="23" spans="1:4" ht="12.75">
      <c r="A23" s="9" t="s">
        <v>12</v>
      </c>
      <c r="B23" s="39">
        <v>3530</v>
      </c>
      <c r="C23" s="53"/>
      <c r="D23" s="9"/>
    </row>
    <row r="24" spans="1:4" ht="12.75">
      <c r="A24" s="9" t="s">
        <v>13</v>
      </c>
      <c r="B24" s="39">
        <v>14139</v>
      </c>
      <c r="C24" s="53"/>
      <c r="D24" s="9"/>
    </row>
    <row r="25" spans="1:4" ht="12.75">
      <c r="A25" s="9" t="s">
        <v>128</v>
      </c>
      <c r="B25" s="39">
        <v>24443</v>
      </c>
      <c r="C25" s="53"/>
      <c r="D25" s="9"/>
    </row>
    <row r="26" spans="1:4" ht="12.75">
      <c r="A26" s="9" t="s">
        <v>14</v>
      </c>
      <c r="B26" s="39">
        <v>5290</v>
      </c>
      <c r="C26" s="53"/>
      <c r="D26" s="9"/>
    </row>
    <row r="27" spans="1:4" ht="12.75">
      <c r="A27" s="9" t="s">
        <v>15</v>
      </c>
      <c r="B27" s="39">
        <v>33014</v>
      </c>
      <c r="C27" s="53"/>
      <c r="D27" s="9"/>
    </row>
    <row r="28" spans="1:4" ht="12.75">
      <c r="A28" s="9" t="s">
        <v>16</v>
      </c>
      <c r="B28" s="39">
        <v>34529</v>
      </c>
      <c r="C28" s="53"/>
      <c r="D28" s="9"/>
    </row>
    <row r="29" spans="1:4" ht="12.75">
      <c r="A29" s="9" t="s">
        <v>17</v>
      </c>
      <c r="B29" s="39">
        <v>9729</v>
      </c>
      <c r="C29" s="53"/>
      <c r="D29" s="9"/>
    </row>
    <row r="30" spans="1:4" ht="12.75">
      <c r="A30" s="9" t="s">
        <v>18</v>
      </c>
      <c r="B30" s="39">
        <v>3188</v>
      </c>
      <c r="C30" s="53"/>
      <c r="D30" s="9"/>
    </row>
    <row r="31" spans="1:4" ht="12.75">
      <c r="A31" s="9" t="s">
        <v>19</v>
      </c>
      <c r="B31" s="39">
        <v>22996</v>
      </c>
      <c r="C31" s="53"/>
      <c r="D31" s="9"/>
    </row>
    <row r="32" spans="1:4" ht="12.75">
      <c r="A32" s="9" t="s">
        <v>20</v>
      </c>
      <c r="B32" s="39">
        <v>6720</v>
      </c>
      <c r="C32" s="53"/>
      <c r="D32" s="9"/>
    </row>
    <row r="33" spans="1:4" ht="12.75">
      <c r="A33" s="9" t="s">
        <v>21</v>
      </c>
      <c r="B33" s="39">
        <v>19583</v>
      </c>
      <c r="C33" s="53"/>
      <c r="D33" s="9"/>
    </row>
    <row r="34" spans="1:4" ht="12.75">
      <c r="A34" s="9" t="s">
        <v>22</v>
      </c>
      <c r="B34" s="39">
        <v>9180</v>
      </c>
      <c r="C34" s="53"/>
      <c r="D34" s="9"/>
    </row>
    <row r="35" spans="1:4" ht="12.75">
      <c r="A35" s="9" t="s">
        <v>23</v>
      </c>
      <c r="B35" s="39">
        <v>47643</v>
      </c>
      <c r="C35" s="53"/>
      <c r="D35" s="9"/>
    </row>
    <row r="36" spans="1:4" ht="12.75">
      <c r="A36" s="9" t="s">
        <v>129</v>
      </c>
      <c r="B36" s="39">
        <v>17654</v>
      </c>
      <c r="C36" s="53"/>
      <c r="D36" s="9"/>
    </row>
    <row r="37" spans="1:4" ht="12.75">
      <c r="A37" s="9" t="s">
        <v>24</v>
      </c>
      <c r="B37" s="39">
        <v>16348</v>
      </c>
      <c r="C37" s="53"/>
      <c r="D37" s="9"/>
    </row>
    <row r="38" spans="1:4" ht="12.75">
      <c r="A38" s="9" t="s">
        <v>25</v>
      </c>
      <c r="B38" s="39">
        <v>9791</v>
      </c>
      <c r="C38" s="53"/>
      <c r="D38" s="9"/>
    </row>
    <row r="39" spans="1:4" ht="12.75">
      <c r="A39" s="9" t="s">
        <v>26</v>
      </c>
      <c r="B39" s="39">
        <v>225333</v>
      </c>
      <c r="C39" s="53"/>
      <c r="D39" s="9"/>
    </row>
    <row r="40" spans="1:4" ht="12.75">
      <c r="A40" s="9" t="s">
        <v>130</v>
      </c>
      <c r="B40" s="39">
        <v>63339</v>
      </c>
      <c r="C40" s="53"/>
      <c r="D40" s="9"/>
    </row>
    <row r="41" spans="1:4" ht="12.75">
      <c r="A41" s="9" t="s">
        <v>27</v>
      </c>
      <c r="B41" s="39">
        <v>3229</v>
      </c>
      <c r="C41" s="53"/>
      <c r="D41" s="9"/>
    </row>
    <row r="42" spans="1:4" ht="12.75">
      <c r="A42" s="9" t="s">
        <v>28</v>
      </c>
      <c r="B42" s="39">
        <v>54208</v>
      </c>
      <c r="C42" s="53"/>
      <c r="D42" s="9"/>
    </row>
    <row r="43" spans="1:4" ht="12.75">
      <c r="A43" s="9" t="s">
        <v>29</v>
      </c>
      <c r="B43" s="39">
        <v>13560</v>
      </c>
      <c r="C43" s="53"/>
      <c r="D43" s="9"/>
    </row>
    <row r="44" spans="1:4" ht="12.75">
      <c r="A44" s="9" t="s">
        <v>30</v>
      </c>
      <c r="B44" s="39">
        <v>8551</v>
      </c>
      <c r="C44" s="53"/>
      <c r="D44" s="9"/>
    </row>
    <row r="45" spans="1:4" ht="12.75">
      <c r="A45" s="9" t="s">
        <v>31</v>
      </c>
      <c r="B45" s="39">
        <v>5577</v>
      </c>
      <c r="C45" s="53"/>
      <c r="D45" s="9"/>
    </row>
    <row r="46" spans="1:4" ht="12.75">
      <c r="A46" s="9" t="s">
        <v>32</v>
      </c>
      <c r="B46" s="39">
        <v>38199</v>
      </c>
      <c r="C46" s="53"/>
      <c r="D46" s="9"/>
    </row>
    <row r="47" spans="1:4" ht="12.75">
      <c r="A47" s="9" t="s">
        <v>33</v>
      </c>
      <c r="B47" s="39">
        <v>10904</v>
      </c>
      <c r="C47" s="53"/>
      <c r="D47" s="9"/>
    </row>
    <row r="48" spans="1:4" ht="12.75">
      <c r="A48" s="9" t="s">
        <v>34</v>
      </c>
      <c r="B48" s="39">
        <v>4168</v>
      </c>
      <c r="C48" s="53"/>
      <c r="D48" s="9"/>
    </row>
    <row r="49" spans="1:4" ht="12.75">
      <c r="A49" s="9" t="s">
        <v>35</v>
      </c>
      <c r="B49" s="39">
        <v>62025</v>
      </c>
      <c r="C49" s="53"/>
      <c r="D49" s="9"/>
    </row>
    <row r="50" spans="1:4" ht="12.75">
      <c r="A50" s="9" t="s">
        <v>36</v>
      </c>
      <c r="B50" s="39">
        <v>2360</v>
      </c>
      <c r="C50" s="53"/>
      <c r="D50" s="9"/>
    </row>
    <row r="51" spans="1:4" ht="12.75">
      <c r="A51" s="9" t="s">
        <v>37</v>
      </c>
      <c r="B51" s="39">
        <v>40416</v>
      </c>
      <c r="C51" s="53"/>
      <c r="D51" s="9"/>
    </row>
    <row r="52" spans="1:4" ht="12.75">
      <c r="A52" s="9" t="s">
        <v>131</v>
      </c>
      <c r="B52" s="39">
        <v>39513</v>
      </c>
      <c r="C52" s="53"/>
      <c r="D52" s="9"/>
    </row>
    <row r="53" spans="1:4" ht="12.75">
      <c r="A53" s="9" t="s">
        <v>38</v>
      </c>
      <c r="B53" s="39">
        <v>2839</v>
      </c>
      <c r="C53" s="53"/>
      <c r="D53" s="9"/>
    </row>
    <row r="54" spans="1:4" ht="12.75">
      <c r="A54" s="9" t="s">
        <v>39</v>
      </c>
      <c r="B54" s="39">
        <v>21516</v>
      </c>
      <c r="C54" s="53"/>
      <c r="D54" s="9"/>
    </row>
    <row r="55" spans="1:4" ht="12.75">
      <c r="A55" s="9" t="s">
        <v>40</v>
      </c>
      <c r="B55" s="39">
        <v>112965</v>
      </c>
      <c r="C55" s="53"/>
      <c r="D55" s="9"/>
    </row>
    <row r="56" spans="1:4" ht="12.75">
      <c r="A56" s="53" t="s">
        <v>41</v>
      </c>
      <c r="B56" s="39">
        <v>18630</v>
      </c>
      <c r="C56" s="53"/>
      <c r="D56" s="53"/>
    </row>
    <row r="57" spans="1:4" ht="12.75">
      <c r="A57" s="9" t="s">
        <v>42</v>
      </c>
      <c r="B57" s="39">
        <v>8166</v>
      </c>
      <c r="C57" s="53"/>
      <c r="D57" s="9"/>
    </row>
    <row r="58" spans="1:4" ht="12.75">
      <c r="A58" s="9" t="s">
        <v>43</v>
      </c>
      <c r="B58" s="39">
        <v>6309</v>
      </c>
      <c r="C58" s="53"/>
      <c r="D58" s="9"/>
    </row>
    <row r="59" spans="1:4" ht="13.5" thickBot="1">
      <c r="A59" s="9" t="s">
        <v>44</v>
      </c>
      <c r="B59" s="14">
        <v>39926</v>
      </c>
      <c r="D59" s="9"/>
    </row>
    <row r="60" spans="1:4" ht="13.5" thickBot="1">
      <c r="A60" s="106" t="s">
        <v>59</v>
      </c>
      <c r="B60" s="89">
        <v>1668316</v>
      </c>
      <c r="D60" s="9"/>
    </row>
    <row r="61" spans="2:4" ht="12.75">
      <c r="B61" s="14"/>
      <c r="D61" s="9"/>
    </row>
    <row r="62" spans="2:4" ht="12.75">
      <c r="B62" s="14"/>
      <c r="D62" s="9"/>
    </row>
  </sheetData>
  <sheetProtection/>
  <hyperlinks>
    <hyperlink ref="E2" location="Indice!A1" display="I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127.00390625" style="9" customWidth="1"/>
    <col min="2" max="16384" width="11.421875" style="9" customWidth="1"/>
  </cols>
  <sheetData>
    <row r="1" ht="15" thickBot="1">
      <c r="A1" s="7"/>
    </row>
    <row r="2" ht="15.75" thickBot="1">
      <c r="C2" s="141" t="s">
        <v>68</v>
      </c>
    </row>
    <row r="3" s="17" customFormat="1" ht="15.75" customHeight="1">
      <c r="A3" s="75" t="s">
        <v>159</v>
      </c>
    </row>
    <row r="4" s="17" customFormat="1" ht="15.75" customHeight="1">
      <c r="A4" s="75" t="s">
        <v>160</v>
      </c>
    </row>
    <row r="5" s="17" customFormat="1" ht="15.75" customHeight="1">
      <c r="A5" s="75" t="s">
        <v>161</v>
      </c>
    </row>
    <row r="6" s="17" customFormat="1" ht="15.75" customHeight="1">
      <c r="A6" s="75" t="s">
        <v>162</v>
      </c>
    </row>
    <row r="7" s="17" customFormat="1" ht="15.75" customHeight="1">
      <c r="A7" s="75" t="s">
        <v>163</v>
      </c>
    </row>
    <row r="8" s="17" customFormat="1" ht="15.75" customHeight="1">
      <c r="A8" s="75" t="s">
        <v>164</v>
      </c>
    </row>
    <row r="9" s="17" customFormat="1" ht="15.75" customHeight="1">
      <c r="A9" s="75" t="s">
        <v>165</v>
      </c>
    </row>
    <row r="10" s="17" customFormat="1" ht="15.75" customHeight="1">
      <c r="A10" s="75" t="s">
        <v>166</v>
      </c>
    </row>
    <row r="11" s="17" customFormat="1" ht="15.75" customHeight="1">
      <c r="A11" s="75" t="s">
        <v>167</v>
      </c>
    </row>
    <row r="12" s="17" customFormat="1" ht="15.75" customHeight="1">
      <c r="A12" s="75" t="s">
        <v>168</v>
      </c>
    </row>
    <row r="13" s="17" customFormat="1" ht="15.75" customHeight="1">
      <c r="A13" s="75" t="s">
        <v>169</v>
      </c>
    </row>
    <row r="14" s="17" customFormat="1" ht="15.75" customHeight="1">
      <c r="A14" s="75" t="s">
        <v>170</v>
      </c>
    </row>
    <row r="15" s="17" customFormat="1" ht="15.75" customHeight="1">
      <c r="A15" s="75" t="s">
        <v>171</v>
      </c>
    </row>
    <row r="16" s="17" customFormat="1" ht="15.75" customHeight="1">
      <c r="A16" s="75" t="s">
        <v>172</v>
      </c>
    </row>
    <row r="17" s="17" customFormat="1" ht="15.75" customHeight="1">
      <c r="A17" s="75" t="s">
        <v>173</v>
      </c>
    </row>
    <row r="18" s="17" customFormat="1" ht="15.75" customHeight="1">
      <c r="A18" s="76"/>
    </row>
    <row r="19" s="17" customFormat="1" ht="43.5" customHeight="1">
      <c r="A19" s="77" t="s">
        <v>174</v>
      </c>
    </row>
    <row r="20" s="17" customFormat="1" ht="54.75" customHeight="1">
      <c r="A20" s="78" t="s">
        <v>175</v>
      </c>
    </row>
    <row r="21" s="17" customFormat="1" ht="51" customHeight="1">
      <c r="A21" s="78" t="s">
        <v>176</v>
      </c>
    </row>
    <row r="22" s="17" customFormat="1" ht="43.5" customHeight="1">
      <c r="A22" s="78" t="s">
        <v>177</v>
      </c>
    </row>
    <row r="23" s="17" customFormat="1" ht="15.75" customHeight="1">
      <c r="A23" s="77"/>
    </row>
    <row r="24" s="17" customFormat="1" ht="15.75" customHeight="1">
      <c r="A24" s="77" t="s">
        <v>178</v>
      </c>
    </row>
    <row r="25" s="17" customFormat="1" ht="15.75" customHeight="1">
      <c r="A25" s="78" t="s">
        <v>179</v>
      </c>
    </row>
    <row r="26" s="17" customFormat="1" ht="15.75" customHeight="1">
      <c r="A26" s="78" t="s">
        <v>180</v>
      </c>
    </row>
    <row r="27" s="17" customFormat="1" ht="15.75" customHeight="1">
      <c r="A27" s="78" t="s">
        <v>181</v>
      </c>
    </row>
    <row r="28" s="17" customFormat="1" ht="15.75" customHeight="1">
      <c r="A28" s="78" t="s">
        <v>182</v>
      </c>
    </row>
    <row r="29" s="17" customFormat="1" ht="15.75" customHeight="1">
      <c r="A29" s="78" t="s">
        <v>183</v>
      </c>
    </row>
    <row r="30" s="17" customFormat="1" ht="15.75" customHeight="1">
      <c r="A30" s="78" t="s">
        <v>184</v>
      </c>
    </row>
    <row r="31" s="17" customFormat="1" ht="15.75" customHeight="1">
      <c r="A31" s="78" t="s">
        <v>185</v>
      </c>
    </row>
    <row r="32" s="17" customFormat="1" ht="15.75" customHeight="1">
      <c r="A32" s="78" t="s">
        <v>186</v>
      </c>
    </row>
    <row r="33" s="17" customFormat="1" ht="15.75" customHeight="1">
      <c r="A33" s="78" t="s">
        <v>187</v>
      </c>
    </row>
    <row r="34" s="17" customFormat="1" ht="15.75" customHeight="1">
      <c r="A34" s="78" t="s">
        <v>188</v>
      </c>
    </row>
    <row r="35" ht="14.25">
      <c r="A35" s="79"/>
    </row>
  </sheetData>
  <sheetProtection/>
  <hyperlinks>
    <hyperlink ref="C2" location="Indice!A1" display="Indice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32.00390625" style="9" customWidth="1"/>
    <col min="2" max="2" width="14.7109375" style="9" customWidth="1"/>
    <col min="3" max="3" width="17.421875" style="9" customWidth="1"/>
    <col min="4" max="4" width="14.140625" style="9" customWidth="1"/>
    <col min="5" max="5" width="13.8515625" style="9" customWidth="1"/>
    <col min="6" max="6" width="12.28125" style="9" customWidth="1"/>
    <col min="7" max="7" width="14.00390625" style="9" customWidth="1"/>
    <col min="8" max="8" width="10.140625" style="9" customWidth="1"/>
    <col min="9" max="9" width="12.8515625" style="9" customWidth="1"/>
    <col min="10" max="16384" width="11.421875" style="9" customWidth="1"/>
  </cols>
  <sheetData>
    <row r="1" ht="15" thickBot="1">
      <c r="A1" s="6" t="s">
        <v>63</v>
      </c>
    </row>
    <row r="2" spans="1:6" ht="15.75" thickBot="1">
      <c r="A2" s="9" t="s">
        <v>148</v>
      </c>
      <c r="F2" s="141" t="s">
        <v>68</v>
      </c>
    </row>
    <row r="4" spans="1:2" ht="18">
      <c r="A4" s="80" t="s">
        <v>122</v>
      </c>
      <c r="B4" s="85" t="s">
        <v>102</v>
      </c>
    </row>
    <row r="5" spans="1:6" ht="13.5" thickBot="1">
      <c r="A5" s="53"/>
      <c r="B5" s="53"/>
      <c r="C5" s="53"/>
      <c r="D5" s="53"/>
      <c r="E5" s="53"/>
      <c r="F5" s="53"/>
    </row>
    <row r="6" spans="1:6" ht="53.25" customHeight="1" thickBot="1">
      <c r="A6" s="125" t="s">
        <v>0</v>
      </c>
      <c r="B6" s="125" t="s">
        <v>191</v>
      </c>
      <c r="C6" s="125" t="s">
        <v>52</v>
      </c>
      <c r="D6" s="125" t="s">
        <v>192</v>
      </c>
      <c r="E6" s="125" t="s">
        <v>193</v>
      </c>
      <c r="F6" s="125" t="s">
        <v>101</v>
      </c>
    </row>
    <row r="7" spans="1:6" ht="12.75">
      <c r="A7" s="57" t="s">
        <v>1</v>
      </c>
      <c r="B7" s="39">
        <v>294</v>
      </c>
      <c r="C7" s="39">
        <v>25841</v>
      </c>
      <c r="D7" s="39">
        <v>4162</v>
      </c>
      <c r="E7" s="39">
        <v>2217</v>
      </c>
      <c r="F7" s="39">
        <v>32514</v>
      </c>
    </row>
    <row r="8" spans="1:6" ht="12.75">
      <c r="A8" s="58" t="s">
        <v>2</v>
      </c>
      <c r="B8" s="39">
        <v>939</v>
      </c>
      <c r="C8" s="39">
        <v>7866</v>
      </c>
      <c r="D8" s="39">
        <v>3032</v>
      </c>
      <c r="E8" s="39">
        <v>1434</v>
      </c>
      <c r="F8" s="39">
        <v>13271</v>
      </c>
    </row>
    <row r="9" spans="1:6" ht="12.75">
      <c r="A9" s="58" t="s">
        <v>3</v>
      </c>
      <c r="B9" s="39">
        <v>70</v>
      </c>
      <c r="C9" s="39">
        <v>7545</v>
      </c>
      <c r="D9" s="39">
        <v>2514</v>
      </c>
      <c r="E9" s="39">
        <v>763</v>
      </c>
      <c r="F9" s="39">
        <v>10892</v>
      </c>
    </row>
    <row r="10" spans="1:6" ht="12.75">
      <c r="A10" s="58" t="s">
        <v>4</v>
      </c>
      <c r="B10" s="39">
        <v>756</v>
      </c>
      <c r="C10" s="39">
        <v>60303</v>
      </c>
      <c r="D10" s="39">
        <v>10732</v>
      </c>
      <c r="E10" s="39">
        <v>6166</v>
      </c>
      <c r="F10" s="39">
        <v>77957</v>
      </c>
    </row>
    <row r="11" spans="1:6" ht="12.75">
      <c r="A11" s="58" t="s">
        <v>124</v>
      </c>
      <c r="B11" s="39">
        <v>112</v>
      </c>
      <c r="C11" s="39">
        <v>21403</v>
      </c>
      <c r="D11" s="39">
        <v>4214</v>
      </c>
      <c r="E11" s="39">
        <v>1333</v>
      </c>
      <c r="F11" s="39">
        <v>27062</v>
      </c>
    </row>
    <row r="12" spans="1:6" ht="12.75">
      <c r="A12" s="58" t="s">
        <v>5</v>
      </c>
      <c r="B12" s="39">
        <v>358</v>
      </c>
      <c r="C12" s="39">
        <v>24403</v>
      </c>
      <c r="D12" s="39">
        <v>5141</v>
      </c>
      <c r="E12" s="39">
        <v>2837</v>
      </c>
      <c r="F12" s="39">
        <v>32739</v>
      </c>
    </row>
    <row r="13" spans="1:6" ht="12.75">
      <c r="A13" s="58" t="s">
        <v>6</v>
      </c>
      <c r="B13" s="39">
        <v>17</v>
      </c>
      <c r="C13" s="39">
        <v>1766</v>
      </c>
      <c r="D13" s="39">
        <v>340</v>
      </c>
      <c r="E13" s="39">
        <v>155</v>
      </c>
      <c r="F13" s="39">
        <v>2278</v>
      </c>
    </row>
    <row r="14" spans="1:6" ht="12.75">
      <c r="A14" s="58" t="s">
        <v>7</v>
      </c>
      <c r="B14" s="39">
        <v>249</v>
      </c>
      <c r="C14" s="39">
        <v>10880</v>
      </c>
      <c r="D14" s="39">
        <v>4032</v>
      </c>
      <c r="E14" s="39">
        <v>4956</v>
      </c>
      <c r="F14" s="39">
        <v>20117</v>
      </c>
    </row>
    <row r="15" spans="1:6" ht="12.75">
      <c r="A15" s="58" t="s">
        <v>8</v>
      </c>
      <c r="B15" s="39">
        <v>159</v>
      </c>
      <c r="C15" s="39">
        <v>33389</v>
      </c>
      <c r="D15" s="39">
        <v>4318</v>
      </c>
      <c r="E15" s="39">
        <v>1391</v>
      </c>
      <c r="F15" s="39">
        <v>39257</v>
      </c>
    </row>
    <row r="16" spans="1:6" ht="12.75">
      <c r="A16" s="58" t="s">
        <v>9</v>
      </c>
      <c r="B16" s="39">
        <v>962</v>
      </c>
      <c r="C16" s="39">
        <v>150015</v>
      </c>
      <c r="D16" s="39">
        <v>24549</v>
      </c>
      <c r="E16" s="39">
        <v>7831</v>
      </c>
      <c r="F16" s="39">
        <v>183357</v>
      </c>
    </row>
    <row r="17" spans="1:6" ht="12.75">
      <c r="A17" s="58" t="s">
        <v>10</v>
      </c>
      <c r="B17" s="39">
        <v>38</v>
      </c>
      <c r="C17" s="39">
        <v>6183</v>
      </c>
      <c r="D17" s="39">
        <v>507</v>
      </c>
      <c r="E17" s="39">
        <v>270</v>
      </c>
      <c r="F17" s="39">
        <v>6998</v>
      </c>
    </row>
    <row r="18" spans="1:6" ht="12.75">
      <c r="A18" s="58" t="s">
        <v>125</v>
      </c>
      <c r="B18" s="39">
        <v>42</v>
      </c>
      <c r="C18" s="39">
        <v>5436</v>
      </c>
      <c r="D18" s="39">
        <v>860</v>
      </c>
      <c r="E18" s="39">
        <v>613</v>
      </c>
      <c r="F18" s="39">
        <v>6951</v>
      </c>
    </row>
    <row r="19" spans="1:6" ht="12.75">
      <c r="A19" s="58" t="s">
        <v>126</v>
      </c>
      <c r="B19" s="39">
        <v>638</v>
      </c>
      <c r="C19" s="39">
        <v>27781</v>
      </c>
      <c r="D19" s="39">
        <v>8610</v>
      </c>
      <c r="E19" s="39">
        <v>4589</v>
      </c>
      <c r="F19" s="39">
        <v>41618</v>
      </c>
    </row>
    <row r="20" spans="1:6" ht="12.75">
      <c r="A20" s="58" t="s">
        <v>11</v>
      </c>
      <c r="B20" s="39">
        <v>180</v>
      </c>
      <c r="C20" s="39">
        <v>12231</v>
      </c>
      <c r="D20" s="39">
        <v>3357</v>
      </c>
      <c r="E20" s="39">
        <v>1066</v>
      </c>
      <c r="F20" s="39">
        <v>16834</v>
      </c>
    </row>
    <row r="21" spans="1:6" ht="12.75">
      <c r="A21" s="58" t="s">
        <v>127</v>
      </c>
      <c r="B21" s="39">
        <v>180</v>
      </c>
      <c r="C21" s="39">
        <v>17873</v>
      </c>
      <c r="D21" s="39">
        <v>4819</v>
      </c>
      <c r="E21" s="39">
        <v>1272</v>
      </c>
      <c r="F21" s="39">
        <v>24144</v>
      </c>
    </row>
    <row r="22" spans="1:6" ht="12.75">
      <c r="A22" s="58" t="s">
        <v>12</v>
      </c>
      <c r="B22" s="39">
        <v>31</v>
      </c>
      <c r="C22" s="39">
        <v>2385</v>
      </c>
      <c r="D22" s="39">
        <v>150</v>
      </c>
      <c r="E22" s="39">
        <v>228</v>
      </c>
      <c r="F22" s="39">
        <v>2794</v>
      </c>
    </row>
    <row r="23" spans="1:6" ht="12.75">
      <c r="A23" s="58" t="s">
        <v>13</v>
      </c>
      <c r="B23" s="39">
        <v>143</v>
      </c>
      <c r="C23" s="39">
        <v>10565</v>
      </c>
      <c r="D23" s="39">
        <v>2411</v>
      </c>
      <c r="E23" s="39">
        <v>1658</v>
      </c>
      <c r="F23" s="39">
        <v>14777</v>
      </c>
    </row>
    <row r="24" spans="1:6" ht="12.75">
      <c r="A24" s="58" t="s">
        <v>128</v>
      </c>
      <c r="B24" s="39">
        <v>530</v>
      </c>
      <c r="C24" s="39">
        <v>9779</v>
      </c>
      <c r="D24" s="39">
        <v>3994</v>
      </c>
      <c r="E24" s="39">
        <v>2050</v>
      </c>
      <c r="F24" s="39">
        <v>16353</v>
      </c>
    </row>
    <row r="25" spans="1:6" ht="12.75">
      <c r="A25" s="58" t="s">
        <v>14</v>
      </c>
      <c r="B25" s="39">
        <v>14</v>
      </c>
      <c r="C25" s="39">
        <v>3770</v>
      </c>
      <c r="D25" s="39">
        <v>1541</v>
      </c>
      <c r="E25" s="39">
        <v>186</v>
      </c>
      <c r="F25" s="39">
        <v>5511</v>
      </c>
    </row>
    <row r="26" spans="1:6" ht="12.75">
      <c r="A26" s="58" t="s">
        <v>15</v>
      </c>
      <c r="B26" s="39">
        <v>138</v>
      </c>
      <c r="C26" s="39">
        <v>20546</v>
      </c>
      <c r="D26" s="39">
        <v>3881</v>
      </c>
      <c r="E26" s="39">
        <v>829</v>
      </c>
      <c r="F26" s="39">
        <v>25394</v>
      </c>
    </row>
    <row r="27" spans="1:6" ht="12.75">
      <c r="A27" s="58" t="s">
        <v>16</v>
      </c>
      <c r="B27" s="39">
        <v>619</v>
      </c>
      <c r="C27" s="39">
        <v>16188</v>
      </c>
      <c r="D27" s="39">
        <v>4768</v>
      </c>
      <c r="E27" s="39">
        <v>2681</v>
      </c>
      <c r="F27" s="39">
        <v>24256</v>
      </c>
    </row>
    <row r="28" spans="1:6" ht="12.75">
      <c r="A28" s="58" t="s">
        <v>17</v>
      </c>
      <c r="B28" s="39">
        <v>31</v>
      </c>
      <c r="C28" s="39">
        <v>6797</v>
      </c>
      <c r="D28" s="39">
        <v>541</v>
      </c>
      <c r="E28" s="39">
        <v>378</v>
      </c>
      <c r="F28" s="39">
        <v>7747</v>
      </c>
    </row>
    <row r="29" spans="1:6" ht="12.75">
      <c r="A29" s="58" t="s">
        <v>18</v>
      </c>
      <c r="B29" s="39">
        <v>85</v>
      </c>
      <c r="C29" s="39">
        <v>7665</v>
      </c>
      <c r="D29" s="39">
        <v>380</v>
      </c>
      <c r="E29" s="39">
        <v>593</v>
      </c>
      <c r="F29" s="39">
        <v>8723</v>
      </c>
    </row>
    <row r="30" spans="1:6" ht="12.75">
      <c r="A30" s="58" t="s">
        <v>19</v>
      </c>
      <c r="B30" s="39">
        <v>147</v>
      </c>
      <c r="C30" s="39">
        <v>11234</v>
      </c>
      <c r="D30" s="39">
        <v>3271</v>
      </c>
      <c r="E30" s="39">
        <v>3870</v>
      </c>
      <c r="F30" s="39">
        <v>18522</v>
      </c>
    </row>
    <row r="31" spans="1:6" ht="12.75">
      <c r="A31" s="58" t="s">
        <v>20</v>
      </c>
      <c r="B31" s="39">
        <v>36</v>
      </c>
      <c r="C31" s="39">
        <v>3620</v>
      </c>
      <c r="D31" s="39">
        <v>806</v>
      </c>
      <c r="E31" s="39">
        <v>211</v>
      </c>
      <c r="F31" s="39">
        <v>4673</v>
      </c>
    </row>
    <row r="32" spans="1:6" ht="12.75">
      <c r="A32" s="58" t="s">
        <v>21</v>
      </c>
      <c r="B32" s="39">
        <v>367</v>
      </c>
      <c r="C32" s="39">
        <v>8598</v>
      </c>
      <c r="D32" s="39">
        <v>2872</v>
      </c>
      <c r="E32" s="39">
        <v>2205</v>
      </c>
      <c r="F32" s="39">
        <v>14042</v>
      </c>
    </row>
    <row r="33" spans="1:6" ht="12.75">
      <c r="A33" s="58" t="s">
        <v>22</v>
      </c>
      <c r="B33" s="39">
        <v>31</v>
      </c>
      <c r="C33" s="39">
        <v>6470</v>
      </c>
      <c r="D33" s="39">
        <v>897</v>
      </c>
      <c r="E33" s="39">
        <v>446</v>
      </c>
      <c r="F33" s="39">
        <v>7844</v>
      </c>
    </row>
    <row r="34" spans="1:6" ht="12.75">
      <c r="A34" s="58" t="s">
        <v>23</v>
      </c>
      <c r="B34" s="39">
        <v>227</v>
      </c>
      <c r="C34" s="39">
        <v>38092</v>
      </c>
      <c r="D34" s="39">
        <v>5625</v>
      </c>
      <c r="E34" s="39">
        <v>3311</v>
      </c>
      <c r="F34" s="39">
        <v>47255</v>
      </c>
    </row>
    <row r="35" spans="1:6" ht="12.75">
      <c r="A35" s="58" t="s">
        <v>129</v>
      </c>
      <c r="B35" s="39">
        <v>127</v>
      </c>
      <c r="C35" s="39">
        <v>10874</v>
      </c>
      <c r="D35" s="39">
        <v>3501</v>
      </c>
      <c r="E35" s="39">
        <v>1037</v>
      </c>
      <c r="F35" s="39">
        <v>15539</v>
      </c>
    </row>
    <row r="36" spans="1:6" ht="12.75">
      <c r="A36" s="58" t="s">
        <v>24</v>
      </c>
      <c r="B36" s="39">
        <v>65</v>
      </c>
      <c r="C36" s="39">
        <v>10839</v>
      </c>
      <c r="D36" s="39">
        <v>1013</v>
      </c>
      <c r="E36" s="39">
        <v>365</v>
      </c>
      <c r="F36" s="39">
        <v>12282</v>
      </c>
    </row>
    <row r="37" spans="1:6" ht="12.75">
      <c r="A37" s="58" t="s">
        <v>25</v>
      </c>
      <c r="B37" s="39">
        <v>293</v>
      </c>
      <c r="C37" s="39">
        <v>5193</v>
      </c>
      <c r="D37" s="39">
        <v>1679</v>
      </c>
      <c r="E37" s="39">
        <v>589</v>
      </c>
      <c r="F37" s="39">
        <v>7754</v>
      </c>
    </row>
    <row r="38" spans="1:6" ht="12.75">
      <c r="A38" s="58" t="s">
        <v>26</v>
      </c>
      <c r="B38" s="39">
        <v>2130</v>
      </c>
      <c r="C38" s="39">
        <v>210602</v>
      </c>
      <c r="D38" s="39">
        <v>22274</v>
      </c>
      <c r="E38" s="39">
        <v>12368</v>
      </c>
      <c r="F38" s="39">
        <v>247374</v>
      </c>
    </row>
    <row r="39" spans="1:6" ht="12.75">
      <c r="A39" s="58" t="s">
        <v>130</v>
      </c>
      <c r="B39" s="39">
        <v>263</v>
      </c>
      <c r="C39" s="39">
        <v>41667</v>
      </c>
      <c r="D39" s="39">
        <v>5923</v>
      </c>
      <c r="E39" s="39">
        <v>2407</v>
      </c>
      <c r="F39" s="39">
        <v>50260</v>
      </c>
    </row>
    <row r="40" spans="1:6" ht="12.75">
      <c r="A40" s="58" t="s">
        <v>27</v>
      </c>
      <c r="B40" s="39">
        <v>10</v>
      </c>
      <c r="C40" s="39">
        <v>5510</v>
      </c>
      <c r="D40" s="39">
        <v>651</v>
      </c>
      <c r="E40" s="39">
        <v>167</v>
      </c>
      <c r="F40" s="39">
        <v>6338</v>
      </c>
    </row>
    <row r="41" spans="1:6" ht="12.75">
      <c r="A41" s="58" t="s">
        <v>28</v>
      </c>
      <c r="B41" s="39">
        <v>1284</v>
      </c>
      <c r="C41" s="39">
        <v>45587</v>
      </c>
      <c r="D41" s="39">
        <v>8258</v>
      </c>
      <c r="E41" s="39">
        <v>5972</v>
      </c>
      <c r="F41" s="39">
        <v>61101</v>
      </c>
    </row>
    <row r="42" spans="1:6" ht="12.75">
      <c r="A42" s="58" t="s">
        <v>29</v>
      </c>
      <c r="B42" s="39">
        <v>90</v>
      </c>
      <c r="C42" s="39">
        <v>9016</v>
      </c>
      <c r="D42" s="39">
        <v>943</v>
      </c>
      <c r="E42" s="39">
        <v>856</v>
      </c>
      <c r="F42" s="39">
        <v>10905</v>
      </c>
    </row>
    <row r="43" spans="1:6" ht="12.75">
      <c r="A43" s="58" t="s">
        <v>30</v>
      </c>
      <c r="B43" s="39">
        <v>28</v>
      </c>
      <c r="C43" s="39">
        <v>4159</v>
      </c>
      <c r="D43" s="39">
        <v>1013</v>
      </c>
      <c r="E43" s="39">
        <v>205</v>
      </c>
      <c r="F43" s="39">
        <v>5405</v>
      </c>
    </row>
    <row r="44" spans="1:6" ht="12.75">
      <c r="A44" s="58" t="s">
        <v>31</v>
      </c>
      <c r="B44" s="39">
        <v>23</v>
      </c>
      <c r="C44" s="39">
        <v>2610</v>
      </c>
      <c r="D44" s="39">
        <v>1190</v>
      </c>
      <c r="E44" s="39">
        <v>199</v>
      </c>
      <c r="F44" s="39">
        <v>4022</v>
      </c>
    </row>
    <row r="45" spans="1:6" ht="12.75">
      <c r="A45" s="58" t="s">
        <v>32</v>
      </c>
      <c r="B45" s="39">
        <v>348</v>
      </c>
      <c r="C45" s="39">
        <v>19041</v>
      </c>
      <c r="D45" s="39">
        <v>4678</v>
      </c>
      <c r="E45" s="39">
        <v>2316</v>
      </c>
      <c r="F45" s="39">
        <v>26383</v>
      </c>
    </row>
    <row r="46" spans="1:6" ht="12.75">
      <c r="A46" s="58" t="s">
        <v>33</v>
      </c>
      <c r="B46" s="39">
        <v>33</v>
      </c>
      <c r="C46" s="39">
        <v>5951</v>
      </c>
      <c r="D46" s="39">
        <v>1745</v>
      </c>
      <c r="E46" s="39">
        <v>346</v>
      </c>
      <c r="F46" s="39">
        <v>8075</v>
      </c>
    </row>
    <row r="47" spans="1:6" ht="12.75">
      <c r="A47" s="58" t="s">
        <v>34</v>
      </c>
      <c r="B47" s="39">
        <v>48</v>
      </c>
      <c r="C47" s="39">
        <v>2897</v>
      </c>
      <c r="D47" s="39">
        <v>478</v>
      </c>
      <c r="E47" s="39">
        <v>477</v>
      </c>
      <c r="F47" s="39">
        <v>3900</v>
      </c>
    </row>
    <row r="48" spans="1:6" ht="12.75">
      <c r="A48" s="58" t="s">
        <v>35</v>
      </c>
      <c r="B48" s="39">
        <v>666</v>
      </c>
      <c r="C48" s="39">
        <v>49361</v>
      </c>
      <c r="D48" s="39">
        <v>9180</v>
      </c>
      <c r="E48" s="39">
        <v>5095</v>
      </c>
      <c r="F48" s="39">
        <v>64302</v>
      </c>
    </row>
    <row r="49" spans="1:6" ht="12.75">
      <c r="A49" s="58" t="s">
        <v>36</v>
      </c>
      <c r="B49" s="39">
        <v>17</v>
      </c>
      <c r="C49" s="39">
        <v>1021</v>
      </c>
      <c r="D49" s="39">
        <v>217</v>
      </c>
      <c r="E49" s="39">
        <v>55</v>
      </c>
      <c r="F49" s="39">
        <v>1310</v>
      </c>
    </row>
    <row r="50" spans="1:6" ht="12.75">
      <c r="A50" s="58" t="s">
        <v>37</v>
      </c>
      <c r="B50" s="39">
        <v>81</v>
      </c>
      <c r="C50" s="39">
        <v>21840</v>
      </c>
      <c r="D50" s="39">
        <v>3537</v>
      </c>
      <c r="E50" s="39">
        <v>1017</v>
      </c>
      <c r="F50" s="39">
        <v>26475</v>
      </c>
    </row>
    <row r="51" spans="1:6" ht="12.75">
      <c r="A51" s="58" t="s">
        <v>131</v>
      </c>
      <c r="B51" s="39">
        <v>340</v>
      </c>
      <c r="C51" s="39">
        <v>30123</v>
      </c>
      <c r="D51" s="39">
        <v>5423</v>
      </c>
      <c r="E51" s="39">
        <v>3566</v>
      </c>
      <c r="F51" s="39">
        <v>39452</v>
      </c>
    </row>
    <row r="52" spans="1:6" ht="12.75">
      <c r="A52" s="58" t="s">
        <v>38</v>
      </c>
      <c r="B52" s="39">
        <v>19</v>
      </c>
      <c r="C52" s="39">
        <v>1139</v>
      </c>
      <c r="D52" s="39">
        <v>165</v>
      </c>
      <c r="E52" s="39">
        <v>91</v>
      </c>
      <c r="F52" s="39">
        <v>1414</v>
      </c>
    </row>
    <row r="53" spans="1:6" ht="12.75">
      <c r="A53" s="58" t="s">
        <v>39</v>
      </c>
      <c r="B53" s="39">
        <v>138</v>
      </c>
      <c r="C53" s="39">
        <v>16106</v>
      </c>
      <c r="D53" s="39">
        <v>1956</v>
      </c>
      <c r="E53" s="39">
        <v>1675</v>
      </c>
      <c r="F53" s="39">
        <v>19875</v>
      </c>
    </row>
    <row r="54" spans="1:6" ht="12.75">
      <c r="A54" s="58" t="s">
        <v>40</v>
      </c>
      <c r="B54" s="39">
        <v>647</v>
      </c>
      <c r="C54" s="39">
        <v>69217</v>
      </c>
      <c r="D54" s="39">
        <v>21473</v>
      </c>
      <c r="E54" s="39">
        <v>5811</v>
      </c>
      <c r="F54" s="39">
        <v>97148</v>
      </c>
    </row>
    <row r="55" spans="1:6" ht="12.75">
      <c r="A55" s="58" t="s">
        <v>41</v>
      </c>
      <c r="B55" s="39">
        <v>219</v>
      </c>
      <c r="C55" s="39">
        <v>9930</v>
      </c>
      <c r="D55" s="39">
        <v>1624</v>
      </c>
      <c r="E55" s="39">
        <v>1028</v>
      </c>
      <c r="F55" s="39">
        <v>12801</v>
      </c>
    </row>
    <row r="56" spans="1:6" ht="12.75">
      <c r="A56" s="53" t="s">
        <v>42</v>
      </c>
      <c r="B56" s="39">
        <v>207</v>
      </c>
      <c r="C56" s="39">
        <v>18843</v>
      </c>
      <c r="D56" s="39">
        <v>854</v>
      </c>
      <c r="E56" s="39">
        <v>909</v>
      </c>
      <c r="F56" s="39">
        <v>20813</v>
      </c>
    </row>
    <row r="57" spans="1:6" ht="12.75">
      <c r="A57" s="58" t="s">
        <v>43</v>
      </c>
      <c r="B57" s="39">
        <v>30</v>
      </c>
      <c r="C57" s="39">
        <v>3330</v>
      </c>
      <c r="D57" s="39">
        <v>1043</v>
      </c>
      <c r="E57" s="39">
        <v>226</v>
      </c>
      <c r="F57" s="39">
        <v>4629</v>
      </c>
    </row>
    <row r="58" spans="1:6" ht="12.75">
      <c r="A58" s="58" t="s">
        <v>44</v>
      </c>
      <c r="B58" s="39">
        <v>174</v>
      </c>
      <c r="C58" s="39">
        <v>29052</v>
      </c>
      <c r="D58" s="39">
        <v>6594</v>
      </c>
      <c r="E58" s="39">
        <v>1500</v>
      </c>
      <c r="F58" s="39">
        <v>37320</v>
      </c>
    </row>
    <row r="59" spans="1:6" ht="13.5" thickBot="1">
      <c r="A59" s="86" t="s">
        <v>59</v>
      </c>
      <c r="B59" s="87">
        <v>14673</v>
      </c>
      <c r="C59" s="87">
        <v>1182532</v>
      </c>
      <c r="D59" s="87">
        <v>217736</v>
      </c>
      <c r="E59" s="87">
        <v>103816</v>
      </c>
      <c r="F59" s="87">
        <v>1518757</v>
      </c>
    </row>
    <row r="60" spans="1:2" ht="12.75">
      <c r="A60" s="53"/>
      <c r="B60" s="53"/>
    </row>
  </sheetData>
  <sheetProtection/>
  <hyperlinks>
    <hyperlink ref="F2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32.00390625" style="9" customWidth="1"/>
    <col min="2" max="2" width="14.7109375" style="9" customWidth="1"/>
    <col min="3" max="3" width="17.421875" style="9" customWidth="1"/>
    <col min="4" max="4" width="14.140625" style="9" customWidth="1"/>
    <col min="5" max="5" width="13.8515625" style="9" customWidth="1"/>
    <col min="6" max="6" width="12.28125" style="9" customWidth="1"/>
    <col min="7" max="7" width="14.00390625" style="9" customWidth="1"/>
    <col min="8" max="8" width="10.140625" style="9" customWidth="1"/>
    <col min="9" max="9" width="12.8515625" style="9" customWidth="1"/>
    <col min="10" max="16384" width="11.421875" style="9" customWidth="1"/>
  </cols>
  <sheetData>
    <row r="1" ht="15" thickBot="1">
      <c r="A1" s="6" t="s">
        <v>63</v>
      </c>
    </row>
    <row r="2" spans="1:4" ht="15.75" thickBot="1">
      <c r="A2" s="9" t="s">
        <v>148</v>
      </c>
      <c r="D2" s="141" t="s">
        <v>68</v>
      </c>
    </row>
    <row r="4" spans="1:2" ht="18">
      <c r="A4" s="80" t="s">
        <v>115</v>
      </c>
      <c r="B4" s="81"/>
    </row>
    <row r="5" spans="1:2" ht="12.75">
      <c r="A5" s="53"/>
      <c r="B5" s="53"/>
    </row>
    <row r="6" spans="1:2" ht="53.25" customHeight="1" thickBot="1">
      <c r="A6" s="82"/>
      <c r="B6" s="82"/>
    </row>
    <row r="7" spans="1:3" ht="12.75">
      <c r="A7" s="9" t="s">
        <v>1</v>
      </c>
      <c r="B7" s="39">
        <v>22014</v>
      </c>
      <c r="C7" s="53"/>
    </row>
    <row r="8" spans="1:3" ht="12.75">
      <c r="A8" s="9" t="s">
        <v>2</v>
      </c>
      <c r="B8" s="39">
        <v>6612</v>
      </c>
      <c r="C8" s="53"/>
    </row>
    <row r="9" spans="1:3" ht="12.75">
      <c r="A9" s="9" t="s">
        <v>3</v>
      </c>
      <c r="B9" s="39">
        <v>6443</v>
      </c>
      <c r="C9" s="53"/>
    </row>
    <row r="10" spans="1:3" ht="12.75">
      <c r="A10" s="9" t="s">
        <v>4</v>
      </c>
      <c r="B10" s="39">
        <v>54013</v>
      </c>
      <c r="C10" s="53"/>
    </row>
    <row r="11" spans="1:3" ht="12.75">
      <c r="A11" s="9" t="s">
        <v>124</v>
      </c>
      <c r="B11" s="39">
        <v>17453</v>
      </c>
      <c r="C11" s="53"/>
    </row>
    <row r="12" spans="1:3" ht="12.75">
      <c r="A12" s="9" t="s">
        <v>5</v>
      </c>
      <c r="B12" s="39">
        <v>21046</v>
      </c>
      <c r="C12" s="53"/>
    </row>
    <row r="13" spans="1:3" ht="12.75">
      <c r="A13" s="9" t="s">
        <v>6</v>
      </c>
      <c r="B13" s="39">
        <v>1420</v>
      </c>
      <c r="C13" s="53"/>
    </row>
    <row r="14" spans="1:3" ht="12.75">
      <c r="A14" s="9" t="s">
        <v>7</v>
      </c>
      <c r="B14" s="39">
        <v>9053</v>
      </c>
      <c r="C14" s="53"/>
    </row>
    <row r="15" spans="1:3" ht="12.75">
      <c r="A15" s="9" t="s">
        <v>8</v>
      </c>
      <c r="B15" s="39">
        <v>26720</v>
      </c>
      <c r="C15" s="53"/>
    </row>
    <row r="16" spans="1:3" ht="12.75">
      <c r="A16" s="9" t="s">
        <v>9</v>
      </c>
      <c r="B16" s="39">
        <v>121599</v>
      </c>
      <c r="C16" s="53"/>
    </row>
    <row r="17" spans="1:3" ht="12.75">
      <c r="A17" s="9" t="s">
        <v>10</v>
      </c>
      <c r="B17" s="39">
        <v>5127</v>
      </c>
      <c r="C17" s="53"/>
    </row>
    <row r="18" spans="1:3" ht="12.75">
      <c r="A18" s="9" t="s">
        <v>125</v>
      </c>
      <c r="B18" s="39">
        <v>4624</v>
      </c>
      <c r="C18" s="53"/>
    </row>
    <row r="19" spans="1:3" ht="12.75">
      <c r="A19" s="9" t="s">
        <v>126</v>
      </c>
      <c r="B19" s="39">
        <v>24607</v>
      </c>
      <c r="C19" s="53"/>
    </row>
    <row r="20" spans="1:3" ht="12.75">
      <c r="A20" s="9" t="s">
        <v>11</v>
      </c>
      <c r="B20" s="39">
        <v>10409</v>
      </c>
      <c r="C20" s="53"/>
    </row>
    <row r="21" spans="1:3" ht="12.75">
      <c r="A21" s="53" t="s">
        <v>127</v>
      </c>
      <c r="B21" s="39">
        <v>16564</v>
      </c>
      <c r="C21" s="53"/>
    </row>
    <row r="22" spans="1:3" ht="12.75">
      <c r="A22" s="9" t="s">
        <v>12</v>
      </c>
      <c r="B22" s="39">
        <v>2154</v>
      </c>
      <c r="C22" s="53"/>
    </row>
    <row r="23" spans="1:3" ht="12.75">
      <c r="A23" s="9" t="s">
        <v>13</v>
      </c>
      <c r="B23" s="39">
        <v>8983</v>
      </c>
      <c r="C23" s="53"/>
    </row>
    <row r="24" spans="1:3" ht="12.75">
      <c r="A24" s="9" t="s">
        <v>128</v>
      </c>
      <c r="B24" s="39">
        <v>8431</v>
      </c>
      <c r="C24" s="53"/>
    </row>
    <row r="25" spans="1:3" ht="12.75">
      <c r="A25" s="9" t="s">
        <v>14</v>
      </c>
      <c r="B25" s="39">
        <v>3293</v>
      </c>
      <c r="C25" s="53"/>
    </row>
    <row r="26" spans="1:3" ht="12.75">
      <c r="A26" s="9" t="s">
        <v>15</v>
      </c>
      <c r="B26" s="39">
        <v>17083</v>
      </c>
      <c r="C26" s="53"/>
    </row>
    <row r="27" spans="1:3" ht="12.75">
      <c r="A27" s="9" t="s">
        <v>16</v>
      </c>
      <c r="B27" s="39">
        <v>13836</v>
      </c>
      <c r="C27" s="53"/>
    </row>
    <row r="28" spans="1:3" ht="12.75">
      <c r="A28" s="9" t="s">
        <v>17</v>
      </c>
      <c r="B28" s="39">
        <v>5636</v>
      </c>
      <c r="C28" s="53"/>
    </row>
    <row r="29" spans="1:3" ht="12.75">
      <c r="A29" s="9" t="s">
        <v>18</v>
      </c>
      <c r="B29" s="39">
        <v>6621</v>
      </c>
      <c r="C29" s="53"/>
    </row>
    <row r="30" spans="1:3" ht="12.75">
      <c r="A30" s="9" t="s">
        <v>19</v>
      </c>
      <c r="B30" s="39">
        <v>9113</v>
      </c>
      <c r="C30" s="53"/>
    </row>
    <row r="31" spans="1:3" ht="12.75">
      <c r="A31" s="9" t="s">
        <v>20</v>
      </c>
      <c r="B31" s="39">
        <v>3040</v>
      </c>
      <c r="C31" s="53"/>
    </row>
    <row r="32" spans="1:3" ht="12.75">
      <c r="A32" s="9" t="s">
        <v>21</v>
      </c>
      <c r="B32" s="39">
        <v>7593</v>
      </c>
      <c r="C32" s="53"/>
    </row>
    <row r="33" spans="1:3" ht="12.75">
      <c r="A33" s="9" t="s">
        <v>22</v>
      </c>
      <c r="B33" s="39">
        <v>5354</v>
      </c>
      <c r="C33" s="53"/>
    </row>
    <row r="34" spans="1:3" ht="12.75">
      <c r="A34" s="9" t="s">
        <v>23</v>
      </c>
      <c r="B34" s="39">
        <v>32218</v>
      </c>
      <c r="C34" s="53"/>
    </row>
    <row r="35" spans="1:3" ht="12.75">
      <c r="A35" s="9" t="s">
        <v>129</v>
      </c>
      <c r="B35" s="39">
        <v>9034</v>
      </c>
      <c r="C35" s="53"/>
    </row>
    <row r="36" spans="1:3" ht="12.75">
      <c r="A36" s="9" t="s">
        <v>24</v>
      </c>
      <c r="B36" s="39">
        <v>8820</v>
      </c>
      <c r="C36" s="53"/>
    </row>
    <row r="37" spans="1:3" ht="12.75">
      <c r="A37" s="9" t="s">
        <v>25</v>
      </c>
      <c r="B37" s="39">
        <v>4437</v>
      </c>
      <c r="C37" s="53"/>
    </row>
    <row r="38" spans="1:3" ht="12.75">
      <c r="A38" s="9" t="s">
        <v>26</v>
      </c>
      <c r="B38" s="39">
        <v>171595</v>
      </c>
      <c r="C38" s="53"/>
    </row>
    <row r="39" spans="1:3" ht="12.75">
      <c r="A39" s="9" t="s">
        <v>130</v>
      </c>
      <c r="B39" s="39">
        <v>34552</v>
      </c>
      <c r="C39" s="53"/>
    </row>
    <row r="40" spans="1:3" ht="12.75">
      <c r="A40" s="9" t="s">
        <v>27</v>
      </c>
      <c r="B40" s="39">
        <v>5142</v>
      </c>
      <c r="C40" s="53"/>
    </row>
    <row r="41" spans="1:3" ht="12.75">
      <c r="A41" s="9" t="s">
        <v>28</v>
      </c>
      <c r="B41" s="39">
        <v>37026</v>
      </c>
      <c r="C41" s="53"/>
    </row>
    <row r="42" spans="1:3" ht="12.75">
      <c r="A42" s="9" t="s">
        <v>29</v>
      </c>
      <c r="B42" s="39">
        <v>7622</v>
      </c>
      <c r="C42" s="53"/>
    </row>
    <row r="43" spans="1:3" ht="12.75">
      <c r="A43" s="9" t="s">
        <v>30</v>
      </c>
      <c r="B43" s="39">
        <v>3577</v>
      </c>
      <c r="C43" s="53"/>
    </row>
    <row r="44" spans="1:3" ht="12.75">
      <c r="A44" s="9" t="s">
        <v>31</v>
      </c>
      <c r="B44" s="39">
        <v>2190</v>
      </c>
      <c r="C44" s="53"/>
    </row>
    <row r="45" spans="1:3" ht="12.75">
      <c r="A45" s="9" t="s">
        <v>32</v>
      </c>
      <c r="B45" s="39">
        <v>16777</v>
      </c>
      <c r="C45" s="53"/>
    </row>
    <row r="46" spans="1:3" ht="12.75">
      <c r="A46" s="9" t="s">
        <v>33</v>
      </c>
      <c r="B46" s="39">
        <v>4895</v>
      </c>
      <c r="C46" s="53"/>
    </row>
    <row r="47" spans="1:3" ht="12.75">
      <c r="A47" s="9" t="s">
        <v>34</v>
      </c>
      <c r="B47" s="39">
        <v>2334</v>
      </c>
      <c r="C47" s="53"/>
    </row>
    <row r="48" spans="1:3" ht="12.75">
      <c r="A48" s="9" t="s">
        <v>35</v>
      </c>
      <c r="B48" s="39">
        <v>42945</v>
      </c>
      <c r="C48" s="53"/>
    </row>
    <row r="49" spans="1:3" ht="12.75">
      <c r="A49" s="9" t="s">
        <v>36</v>
      </c>
      <c r="B49" s="39">
        <v>813</v>
      </c>
      <c r="C49" s="53"/>
    </row>
    <row r="50" spans="1:3" ht="12.75">
      <c r="A50" s="9" t="s">
        <v>37</v>
      </c>
      <c r="B50" s="39">
        <v>18412</v>
      </c>
      <c r="C50" s="53"/>
    </row>
    <row r="51" spans="1:3" ht="12.75">
      <c r="A51" s="9" t="s">
        <v>131</v>
      </c>
      <c r="B51" s="39">
        <v>24623</v>
      </c>
      <c r="C51" s="53"/>
    </row>
    <row r="52" spans="1:3" ht="12.75">
      <c r="A52" s="9" t="s">
        <v>38</v>
      </c>
      <c r="B52" s="39">
        <v>971</v>
      </c>
      <c r="C52" s="53"/>
    </row>
    <row r="53" spans="1:3" ht="12.75">
      <c r="A53" s="9" t="s">
        <v>39</v>
      </c>
      <c r="B53" s="39">
        <v>13163</v>
      </c>
      <c r="C53" s="53"/>
    </row>
    <row r="54" spans="1:3" ht="12.75">
      <c r="A54" s="9" t="s">
        <v>40</v>
      </c>
      <c r="B54" s="39">
        <v>61448</v>
      </c>
      <c r="C54" s="53"/>
    </row>
    <row r="55" spans="1:3" ht="12.75">
      <c r="A55" s="9" t="s">
        <v>41</v>
      </c>
      <c r="B55" s="39">
        <v>7903</v>
      </c>
      <c r="C55" s="53"/>
    </row>
    <row r="56" spans="1:4" ht="12.75">
      <c r="A56" s="53" t="s">
        <v>42</v>
      </c>
      <c r="B56" s="39">
        <v>15923</v>
      </c>
      <c r="C56" s="53"/>
      <c r="D56" s="53"/>
    </row>
    <row r="57" spans="1:3" ht="12.75">
      <c r="A57" s="9" t="s">
        <v>43</v>
      </c>
      <c r="B57" s="39">
        <v>2897</v>
      </c>
      <c r="C57" s="53"/>
    </row>
    <row r="58" spans="1:3" ht="13.5" thickBot="1">
      <c r="A58" s="9" t="s">
        <v>44</v>
      </c>
      <c r="B58" s="39">
        <v>22578</v>
      </c>
      <c r="C58" s="53"/>
    </row>
    <row r="59" spans="1:2" ht="13.5" thickBot="1">
      <c r="A59" s="83" t="s">
        <v>107</v>
      </c>
      <c r="B59" s="84">
        <f>SUM(B7:B58)</f>
        <v>990736</v>
      </c>
    </row>
    <row r="60" spans="1:2" ht="12.75">
      <c r="A60" s="53"/>
      <c r="B60" s="39"/>
    </row>
  </sheetData>
  <sheetProtection/>
  <hyperlinks>
    <hyperlink ref="D2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32.00390625" style="9" customWidth="1"/>
    <col min="2" max="2" width="14.7109375" style="9" customWidth="1"/>
    <col min="3" max="3" width="17.421875" style="9" customWidth="1"/>
    <col min="4" max="4" width="14.140625" style="9" customWidth="1"/>
    <col min="5" max="5" width="13.8515625" style="9" customWidth="1"/>
    <col min="6" max="6" width="12.28125" style="9" customWidth="1"/>
    <col min="7" max="7" width="14.00390625" style="9" customWidth="1"/>
    <col min="8" max="8" width="10.140625" style="9" customWidth="1"/>
    <col min="9" max="9" width="12.8515625" style="9" customWidth="1"/>
    <col min="10" max="16384" width="11.421875" style="9" customWidth="1"/>
  </cols>
  <sheetData>
    <row r="1" ht="15" thickBot="1">
      <c r="A1" s="7"/>
    </row>
    <row r="2" ht="15.75" thickBot="1">
      <c r="C2" s="141" t="s">
        <v>68</v>
      </c>
    </row>
    <row r="5" ht="19.5">
      <c r="A5" s="37" t="s">
        <v>63</v>
      </c>
    </row>
    <row r="6" ht="53.25" customHeight="1"/>
    <row r="7" spans="1:3" ht="14.25">
      <c r="A7" s="42" t="s">
        <v>152</v>
      </c>
      <c r="B7" s="53"/>
      <c r="C7" s="53"/>
    </row>
    <row r="8" spans="2:3" ht="13.5" thickBot="1">
      <c r="B8" s="53"/>
      <c r="C8" s="53"/>
    </row>
    <row r="9" spans="1:3" ht="26.25" thickBot="1">
      <c r="A9" s="13" t="s">
        <v>0</v>
      </c>
      <c r="B9" s="13" t="s">
        <v>85</v>
      </c>
      <c r="C9" s="53"/>
    </row>
    <row r="10" spans="1:3" ht="12.75">
      <c r="A10" s="9" t="s">
        <v>4</v>
      </c>
      <c r="B10" s="53">
        <v>3</v>
      </c>
      <c r="C10" s="53"/>
    </row>
    <row r="11" spans="1:3" ht="12.75">
      <c r="A11" s="9" t="s">
        <v>9</v>
      </c>
      <c r="B11" s="53">
        <v>3</v>
      </c>
      <c r="C11" s="53"/>
    </row>
    <row r="12" spans="1:3" ht="12.75">
      <c r="A12" s="9" t="s">
        <v>125</v>
      </c>
      <c r="B12" s="53">
        <v>2</v>
      </c>
      <c r="C12" s="53"/>
    </row>
    <row r="13" spans="1:3" ht="12.75">
      <c r="A13" s="9" t="s">
        <v>14</v>
      </c>
      <c r="B13" s="53">
        <v>1</v>
      </c>
      <c r="C13" s="53"/>
    </row>
    <row r="14" spans="1:3" ht="12.75">
      <c r="A14" s="9" t="s">
        <v>17</v>
      </c>
      <c r="B14" s="53">
        <v>1</v>
      </c>
      <c r="C14" s="53"/>
    </row>
    <row r="15" spans="1:3" ht="12.75">
      <c r="A15" s="9" t="s">
        <v>19</v>
      </c>
      <c r="B15" s="53">
        <v>1</v>
      </c>
      <c r="C15" s="53"/>
    </row>
    <row r="16" spans="1:3" ht="12.75">
      <c r="A16" s="9" t="s">
        <v>21</v>
      </c>
      <c r="B16" s="53">
        <v>1</v>
      </c>
      <c r="C16" s="53"/>
    </row>
    <row r="17" spans="1:3" ht="12.75">
      <c r="A17" s="9" t="s">
        <v>129</v>
      </c>
      <c r="B17" s="53">
        <v>4</v>
      </c>
      <c r="C17" s="53"/>
    </row>
    <row r="18" spans="1:3" ht="12.75">
      <c r="A18" s="9" t="s">
        <v>26</v>
      </c>
      <c r="B18" s="53">
        <v>146</v>
      </c>
      <c r="C18" s="53"/>
    </row>
    <row r="19" spans="1:3" ht="12.75">
      <c r="A19" s="9" t="s">
        <v>130</v>
      </c>
      <c r="B19" s="53">
        <v>7</v>
      </c>
      <c r="C19" s="53"/>
    </row>
    <row r="20" spans="1:3" ht="13.5" thickBot="1">
      <c r="A20" s="9" t="s">
        <v>28</v>
      </c>
      <c r="B20" s="53">
        <v>1</v>
      </c>
      <c r="C20" s="53"/>
    </row>
    <row r="21" spans="1:3" ht="13.5" thickBot="1">
      <c r="A21" s="104" t="s">
        <v>59</v>
      </c>
      <c r="B21" s="109">
        <f>SUM(B10:B20)</f>
        <v>170</v>
      </c>
      <c r="C21" s="53"/>
    </row>
    <row r="22" spans="2:3" ht="12.75">
      <c r="B22" s="53"/>
      <c r="C22" s="53"/>
    </row>
    <row r="23" spans="2:3" ht="12.75">
      <c r="B23" s="53"/>
      <c r="C23" s="53"/>
    </row>
    <row r="24" spans="2:3" ht="12.75">
      <c r="B24" s="53"/>
      <c r="C24" s="53"/>
    </row>
    <row r="25" spans="2:3" ht="12.75">
      <c r="B25" s="53"/>
      <c r="C25" s="53"/>
    </row>
    <row r="26" spans="2:3" ht="12.75">
      <c r="B26" s="53"/>
      <c r="C26" s="53"/>
    </row>
    <row r="27" spans="2:3" ht="12.75">
      <c r="B27" s="53"/>
      <c r="C27" s="53"/>
    </row>
    <row r="28" spans="2:3" ht="12.75">
      <c r="B28" s="53"/>
      <c r="C28" s="53"/>
    </row>
    <row r="29" spans="2:3" ht="12.75">
      <c r="B29" s="53"/>
      <c r="C29" s="53"/>
    </row>
    <row r="30" spans="2:3" ht="12.75">
      <c r="B30" s="53"/>
      <c r="C30" s="53"/>
    </row>
    <row r="31" spans="2:3" ht="12.75">
      <c r="B31" s="53"/>
      <c r="C31" s="53"/>
    </row>
    <row r="32" spans="2:3" ht="12.75">
      <c r="B32" s="53"/>
      <c r="C32" s="53"/>
    </row>
    <row r="33" spans="2:3" ht="12.75">
      <c r="B33" s="53"/>
      <c r="C33" s="53"/>
    </row>
    <row r="34" spans="2:3" ht="12.75">
      <c r="B34" s="53"/>
      <c r="C34" s="53"/>
    </row>
    <row r="35" spans="2:3" ht="12.75">
      <c r="B35" s="53"/>
      <c r="C35" s="53"/>
    </row>
    <row r="36" spans="2:3" ht="12.75">
      <c r="B36" s="53"/>
      <c r="C36" s="53"/>
    </row>
    <row r="37" spans="2:3" ht="12.75">
      <c r="B37" s="53"/>
      <c r="C37" s="53"/>
    </row>
    <row r="38" spans="2:3" ht="12.75">
      <c r="B38" s="53"/>
      <c r="C38" s="53"/>
    </row>
    <row r="39" spans="2:3" ht="12.75">
      <c r="B39" s="53"/>
      <c r="C39" s="53"/>
    </row>
    <row r="40" spans="2:3" ht="12.75">
      <c r="B40" s="53"/>
      <c r="C40" s="53"/>
    </row>
    <row r="41" spans="2:3" ht="12.75">
      <c r="B41" s="53"/>
      <c r="C41" s="53"/>
    </row>
    <row r="42" spans="2:3" ht="12.75">
      <c r="B42" s="53"/>
      <c r="C42" s="53"/>
    </row>
    <row r="43" spans="2:3" ht="12.75">
      <c r="B43" s="53"/>
      <c r="C43" s="53"/>
    </row>
    <row r="44" spans="2:3" ht="12.75">
      <c r="B44" s="53"/>
      <c r="C44" s="53"/>
    </row>
    <row r="45" spans="2:3" ht="12.75">
      <c r="B45" s="53"/>
      <c r="C45" s="53"/>
    </row>
    <row r="46" spans="2:3" ht="12.75">
      <c r="B46" s="53"/>
      <c r="C46" s="53"/>
    </row>
    <row r="47" spans="2:3" ht="12.75">
      <c r="B47" s="53"/>
      <c r="C47" s="53"/>
    </row>
    <row r="48" spans="2:3" ht="12.75">
      <c r="B48" s="53"/>
      <c r="C48" s="53"/>
    </row>
    <row r="49" spans="2:3" ht="12.75">
      <c r="B49" s="53"/>
      <c r="C49" s="53"/>
    </row>
    <row r="50" spans="2:3" ht="12.75">
      <c r="B50" s="53"/>
      <c r="C50" s="53"/>
    </row>
    <row r="51" spans="2:3" ht="12.75">
      <c r="B51" s="53"/>
      <c r="C51" s="53"/>
    </row>
    <row r="52" spans="2:3" ht="12.75">
      <c r="B52" s="53"/>
      <c r="C52" s="53"/>
    </row>
    <row r="53" spans="2:3" ht="12.75">
      <c r="B53" s="53"/>
      <c r="C53" s="53"/>
    </row>
    <row r="54" spans="2:3" ht="12.75">
      <c r="B54" s="53"/>
      <c r="C54" s="53"/>
    </row>
    <row r="55" spans="2:3" ht="12.75">
      <c r="B55" s="53"/>
      <c r="C55" s="53"/>
    </row>
    <row r="56" spans="1:4" ht="12.75">
      <c r="A56" s="53"/>
      <c r="B56" s="53"/>
      <c r="C56" s="53"/>
      <c r="D56" s="53"/>
    </row>
    <row r="57" spans="2:3" ht="12.75">
      <c r="B57" s="53"/>
      <c r="C57" s="53"/>
    </row>
    <row r="58" spans="2:3" ht="12.75">
      <c r="B58" s="53"/>
      <c r="C58" s="53"/>
    </row>
    <row r="60" spans="1:2" ht="12.75">
      <c r="A60" s="53"/>
      <c r="B60" s="53"/>
    </row>
  </sheetData>
  <sheetProtection/>
  <hyperlinks>
    <hyperlink ref="C2" location="Indice!A1" display="Indic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32.28125" style="9" customWidth="1"/>
    <col min="2" max="2" width="13.00390625" style="9" customWidth="1"/>
    <col min="3" max="3" width="16.00390625" style="9" customWidth="1"/>
    <col min="4" max="4" width="11.421875" style="9" customWidth="1"/>
    <col min="5" max="5" width="3.57421875" style="9" customWidth="1"/>
    <col min="6" max="16384" width="11.421875" style="9" customWidth="1"/>
  </cols>
  <sheetData>
    <row r="1" spans="1:4" ht="15.75" thickBot="1">
      <c r="A1" s="7"/>
      <c r="D1" s="36"/>
    </row>
    <row r="2" spans="1:8" ht="15.75" thickBot="1">
      <c r="A2" s="61" t="s">
        <v>67</v>
      </c>
      <c r="B2" s="61"/>
      <c r="C2" s="61"/>
      <c r="H2" s="141" t="s">
        <v>68</v>
      </c>
    </row>
    <row r="4" ht="13.5" thickBot="1"/>
    <row r="5" spans="1:4" ht="13.5" thickBot="1">
      <c r="A5" s="62" t="s">
        <v>88</v>
      </c>
      <c r="B5" s="63">
        <v>2015</v>
      </c>
      <c r="C5" s="63">
        <v>2014</v>
      </c>
      <c r="D5" s="64" t="s">
        <v>100</v>
      </c>
    </row>
    <row r="6" spans="1:4" ht="12.75">
      <c r="A6" s="65" t="s">
        <v>61</v>
      </c>
      <c r="B6" s="15">
        <v>4806394</v>
      </c>
      <c r="C6" s="4">
        <v>4773959</v>
      </c>
      <c r="D6" s="16">
        <f>+(B6-C6)/C6</f>
        <v>0.006794151353206008</v>
      </c>
    </row>
    <row r="7" spans="1:4" ht="12.75">
      <c r="A7" s="66" t="s">
        <v>58</v>
      </c>
      <c r="B7" s="15">
        <v>35299</v>
      </c>
      <c r="C7" s="4">
        <v>32007</v>
      </c>
      <c r="D7" s="16">
        <f aca="true" t="shared" si="0" ref="D7:D29">+(B7-C7)/C7</f>
        <v>0.10285250101540289</v>
      </c>
    </row>
    <row r="8" spans="1:4" ht="12.75">
      <c r="A8" s="66" t="s">
        <v>62</v>
      </c>
      <c r="B8" s="15">
        <v>4770412</v>
      </c>
      <c r="C8" s="4">
        <v>5166029</v>
      </c>
      <c r="D8" s="16">
        <f t="shared" si="0"/>
        <v>-0.07658048377196489</v>
      </c>
    </row>
    <row r="9" spans="1:5" ht="12.75">
      <c r="A9" s="66" t="s">
        <v>116</v>
      </c>
      <c r="B9" s="15">
        <v>10362049</v>
      </c>
      <c r="C9" s="4">
        <v>10024382</v>
      </c>
      <c r="D9" s="16">
        <f t="shared" si="0"/>
        <v>0.033684570280741497</v>
      </c>
      <c r="E9" s="14"/>
    </row>
    <row r="10" spans="1:4" ht="12.75">
      <c r="A10" s="66" t="s">
        <v>46</v>
      </c>
      <c r="B10" s="15">
        <v>2874589</v>
      </c>
      <c r="C10" s="4">
        <v>2793128</v>
      </c>
      <c r="D10" s="16">
        <f t="shared" si="0"/>
        <v>0.029164793020584806</v>
      </c>
    </row>
    <row r="11" spans="1:4" ht="12.75">
      <c r="A11" s="66" t="s">
        <v>92</v>
      </c>
      <c r="B11" s="15">
        <v>2666355</v>
      </c>
      <c r="C11" s="4">
        <v>2566720</v>
      </c>
      <c r="D11" s="16">
        <f t="shared" si="0"/>
        <v>0.03881802456052861</v>
      </c>
    </row>
    <row r="12" spans="1:4" ht="12.75">
      <c r="A12" s="66" t="s">
        <v>64</v>
      </c>
      <c r="B12" s="67">
        <v>2047376</v>
      </c>
      <c r="C12" s="4">
        <v>2358851</v>
      </c>
      <c r="D12" s="16">
        <f t="shared" si="0"/>
        <v>-0.13204522032124963</v>
      </c>
    </row>
    <row r="13" spans="1:4" ht="12.75">
      <c r="A13" s="66" t="s">
        <v>86</v>
      </c>
      <c r="B13" s="67">
        <v>433369</v>
      </c>
      <c r="C13" s="4">
        <v>165664</v>
      </c>
      <c r="D13" s="16">
        <f t="shared" si="0"/>
        <v>1.61595156461271</v>
      </c>
    </row>
    <row r="14" spans="1:4" ht="12.75">
      <c r="A14" s="66" t="s">
        <v>87</v>
      </c>
      <c r="B14" s="15">
        <v>87431</v>
      </c>
      <c r="C14" s="4">
        <v>36304</v>
      </c>
      <c r="D14" s="16">
        <f t="shared" si="0"/>
        <v>1.4083021154693698</v>
      </c>
    </row>
    <row r="15" spans="1:4" ht="12.75">
      <c r="A15" s="66" t="s">
        <v>98</v>
      </c>
      <c r="B15" s="67">
        <v>1017450</v>
      </c>
      <c r="C15" s="4">
        <v>963672</v>
      </c>
      <c r="D15" s="16">
        <f t="shared" si="0"/>
        <v>0.05580529474759047</v>
      </c>
    </row>
    <row r="16" spans="1:4" ht="12.75">
      <c r="A16" s="66" t="s">
        <v>118</v>
      </c>
      <c r="B16" s="67">
        <v>88190</v>
      </c>
      <c r="C16" s="4">
        <v>40104</v>
      </c>
      <c r="D16" s="16">
        <f t="shared" si="0"/>
        <v>1.1990325154598045</v>
      </c>
    </row>
    <row r="17" spans="1:4" ht="12.75">
      <c r="A17" s="66" t="s">
        <v>96</v>
      </c>
      <c r="B17" s="68">
        <v>215078</v>
      </c>
      <c r="C17" s="4">
        <v>202039</v>
      </c>
      <c r="D17" s="16">
        <f t="shared" si="0"/>
        <v>0.06453704482797876</v>
      </c>
    </row>
    <row r="18" spans="1:4" ht="12.75">
      <c r="A18" s="66" t="s">
        <v>105</v>
      </c>
      <c r="B18" s="67">
        <v>721497</v>
      </c>
      <c r="C18" s="4">
        <v>1161143</v>
      </c>
      <c r="D18" s="16">
        <f t="shared" si="0"/>
        <v>-0.37863208924309927</v>
      </c>
    </row>
    <row r="19" spans="1:4" ht="12.75">
      <c r="A19" s="66" t="s">
        <v>102</v>
      </c>
      <c r="B19" s="15">
        <v>1518757</v>
      </c>
      <c r="C19" s="4">
        <v>1347867</v>
      </c>
      <c r="D19" s="16">
        <f t="shared" si="0"/>
        <v>0.12678550628511567</v>
      </c>
    </row>
    <row r="20" spans="1:4" ht="12.75">
      <c r="A20" s="66" t="s">
        <v>103</v>
      </c>
      <c r="B20" s="67">
        <v>1668316</v>
      </c>
      <c r="C20" s="4">
        <v>1569157</v>
      </c>
      <c r="D20" s="16">
        <f t="shared" si="0"/>
        <v>0.06319252949195013</v>
      </c>
    </row>
    <row r="21" spans="1:4" ht="12.75">
      <c r="A21" s="69" t="s">
        <v>153</v>
      </c>
      <c r="B21" s="70">
        <v>170</v>
      </c>
      <c r="C21" s="70"/>
      <c r="D21" s="16"/>
    </row>
    <row r="22" spans="1:4" ht="12.75">
      <c r="A22" s="53" t="s">
        <v>104</v>
      </c>
      <c r="B22" s="15">
        <v>990736</v>
      </c>
      <c r="C22" s="4">
        <v>970497</v>
      </c>
      <c r="D22" s="16">
        <f t="shared" si="0"/>
        <v>0.02085426333105615</v>
      </c>
    </row>
    <row r="23" spans="1:4" ht="13.5" thickBot="1">
      <c r="A23" s="71" t="s">
        <v>59</v>
      </c>
      <c r="B23" s="119">
        <f>SUM(B6:B22)</f>
        <v>34303468</v>
      </c>
      <c r="C23" s="119">
        <f>SUM(C6:C22)</f>
        <v>34171523</v>
      </c>
      <c r="D23" s="120">
        <f t="shared" si="0"/>
        <v>0.0038612560522982837</v>
      </c>
    </row>
    <row r="24" spans="2:4" ht="12.75">
      <c r="B24" s="72"/>
      <c r="C24" s="4"/>
      <c r="D24" s="4"/>
    </row>
    <row r="25" spans="2:4" ht="13.5" thickBot="1">
      <c r="B25" s="72"/>
      <c r="C25" s="4"/>
      <c r="D25" s="4"/>
    </row>
    <row r="26" spans="1:4" ht="13.5" thickBot="1">
      <c r="A26" s="62" t="s">
        <v>89</v>
      </c>
      <c r="B26" s="63">
        <v>2015</v>
      </c>
      <c r="C26" s="63">
        <v>2014</v>
      </c>
      <c r="D26" s="64" t="s">
        <v>100</v>
      </c>
    </row>
    <row r="27" spans="1:4" ht="12.75">
      <c r="A27" s="65" t="s">
        <v>63</v>
      </c>
      <c r="B27" s="70">
        <v>3221745</v>
      </c>
      <c r="C27" s="4">
        <v>3110208</v>
      </c>
      <c r="D27" s="16">
        <f t="shared" si="0"/>
        <v>0.035861588678313475</v>
      </c>
    </row>
    <row r="28" spans="1:4" ht="12.75">
      <c r="A28" s="65" t="s">
        <v>97</v>
      </c>
      <c r="B28" s="4">
        <v>350648</v>
      </c>
      <c r="C28" s="70"/>
      <c r="D28" s="16"/>
    </row>
    <row r="29" spans="1:4" ht="13.5" thickBot="1">
      <c r="A29" s="73" t="s">
        <v>59</v>
      </c>
      <c r="B29" s="74">
        <f>SUM(B27:B28)</f>
        <v>3572393</v>
      </c>
      <c r="C29" s="74">
        <f>SUM(C27:C28)</f>
        <v>3110208</v>
      </c>
      <c r="D29" s="121">
        <f t="shared" si="0"/>
        <v>0.14860260149803486</v>
      </c>
    </row>
  </sheetData>
  <sheetProtection/>
  <hyperlinks>
    <hyperlink ref="H2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F2" sqref="F2"/>
    </sheetView>
  </sheetViews>
  <sheetFormatPr defaultColWidth="31.28125" defaultRowHeight="12.75"/>
  <cols>
    <col min="1" max="1" width="35.00390625" style="9" customWidth="1"/>
    <col min="2" max="2" width="15.28125" style="9" customWidth="1"/>
    <col min="3" max="3" width="17.28125" style="9" customWidth="1"/>
    <col min="4" max="4" width="18.00390625" style="9" customWidth="1"/>
    <col min="5" max="5" width="15.421875" style="9" customWidth="1"/>
    <col min="6" max="6" width="18.7109375" style="9" customWidth="1"/>
    <col min="7" max="7" width="11.7109375" style="9" customWidth="1"/>
    <col min="8" max="8" width="13.7109375" style="9" customWidth="1"/>
    <col min="9" max="9" width="14.7109375" style="9" customWidth="1"/>
    <col min="10" max="10" width="16.421875" style="9" customWidth="1"/>
    <col min="11" max="16384" width="31.28125" style="9" customWidth="1"/>
  </cols>
  <sheetData>
    <row r="1" ht="15" thickBot="1">
      <c r="A1" s="7"/>
    </row>
    <row r="2" spans="1:6" ht="20.25" thickBot="1">
      <c r="A2" s="37" t="s">
        <v>61</v>
      </c>
      <c r="F2" s="141" t="s">
        <v>68</v>
      </c>
    </row>
    <row r="3" ht="12.75">
      <c r="A3" s="9" t="s">
        <v>148</v>
      </c>
    </row>
    <row r="5" ht="14.25">
      <c r="A5" s="42" t="s">
        <v>73</v>
      </c>
    </row>
    <row r="6" ht="15" thickBot="1">
      <c r="A6" s="42"/>
    </row>
    <row r="7" spans="1:5" ht="24.75" customHeight="1" thickBot="1">
      <c r="A7" s="60" t="s">
        <v>0</v>
      </c>
      <c r="B7" s="60" t="s">
        <v>69</v>
      </c>
      <c r="C7" s="60" t="s">
        <v>71</v>
      </c>
      <c r="D7" s="60" t="s">
        <v>70</v>
      </c>
      <c r="E7" s="60" t="s">
        <v>59</v>
      </c>
    </row>
    <row r="8" spans="1:5" ht="12.75">
      <c r="A8" s="110" t="s">
        <v>1</v>
      </c>
      <c r="B8" s="111">
        <v>68525</v>
      </c>
      <c r="C8" s="111"/>
      <c r="D8" s="111">
        <v>46431</v>
      </c>
      <c r="E8" s="111">
        <v>114956</v>
      </c>
    </row>
    <row r="9" spans="1:5" ht="12.75">
      <c r="A9" s="53" t="s">
        <v>2</v>
      </c>
      <c r="B9" s="39">
        <v>18654</v>
      </c>
      <c r="C9" s="39">
        <v>2</v>
      </c>
      <c r="D9" s="39">
        <v>10816</v>
      </c>
      <c r="E9" s="39">
        <v>29472</v>
      </c>
    </row>
    <row r="10" spans="1:5" ht="12.75">
      <c r="A10" s="53" t="s">
        <v>3</v>
      </c>
      <c r="B10" s="39">
        <v>23649</v>
      </c>
      <c r="C10" s="39">
        <v>2</v>
      </c>
      <c r="D10" s="39">
        <v>18961</v>
      </c>
      <c r="E10" s="39">
        <v>42612</v>
      </c>
    </row>
    <row r="11" spans="1:5" ht="12.75">
      <c r="A11" s="53" t="s">
        <v>4</v>
      </c>
      <c r="B11" s="39">
        <v>138277</v>
      </c>
      <c r="C11" s="39">
        <v>7</v>
      </c>
      <c r="D11" s="39">
        <v>76798</v>
      </c>
      <c r="E11" s="39">
        <v>215082</v>
      </c>
    </row>
    <row r="12" spans="1:5" ht="12.75">
      <c r="A12" s="53" t="s">
        <v>124</v>
      </c>
      <c r="B12" s="39">
        <v>42183</v>
      </c>
      <c r="C12" s="39">
        <v>8</v>
      </c>
      <c r="D12" s="39">
        <v>27689</v>
      </c>
      <c r="E12" s="39">
        <v>69880</v>
      </c>
    </row>
    <row r="13" spans="1:5" ht="12.75">
      <c r="A13" s="53" t="s">
        <v>5</v>
      </c>
      <c r="B13" s="39">
        <v>69552</v>
      </c>
      <c r="C13" s="39">
        <v>13</v>
      </c>
      <c r="D13" s="39">
        <v>43955</v>
      </c>
      <c r="E13" s="39">
        <v>113520</v>
      </c>
    </row>
    <row r="14" spans="1:5" ht="12.75">
      <c r="A14" s="53" t="s">
        <v>6</v>
      </c>
      <c r="B14" s="39">
        <v>5988</v>
      </c>
      <c r="C14" s="39"/>
      <c r="D14" s="39">
        <v>5547</v>
      </c>
      <c r="E14" s="39">
        <v>11535</v>
      </c>
    </row>
    <row r="15" spans="1:5" ht="12.75">
      <c r="A15" s="53" t="s">
        <v>7</v>
      </c>
      <c r="B15" s="39">
        <v>41676</v>
      </c>
      <c r="C15" s="39">
        <v>2</v>
      </c>
      <c r="D15" s="39">
        <v>38684</v>
      </c>
      <c r="E15" s="39">
        <v>80362</v>
      </c>
    </row>
    <row r="16" spans="1:5" ht="12.75">
      <c r="A16" s="53" t="s">
        <v>8</v>
      </c>
      <c r="B16" s="39">
        <v>80709</v>
      </c>
      <c r="C16" s="39">
        <v>7</v>
      </c>
      <c r="D16" s="39">
        <v>64062</v>
      </c>
      <c r="E16" s="39">
        <v>144778</v>
      </c>
    </row>
    <row r="17" spans="1:5" ht="12.75">
      <c r="A17" s="53" t="s">
        <v>9</v>
      </c>
      <c r="B17" s="39">
        <v>298810</v>
      </c>
      <c r="C17" s="39">
        <v>23</v>
      </c>
      <c r="D17" s="39">
        <v>148216</v>
      </c>
      <c r="E17" s="39">
        <v>447049</v>
      </c>
    </row>
    <row r="18" spans="1:5" ht="12.75">
      <c r="A18" s="53" t="s">
        <v>10</v>
      </c>
      <c r="B18" s="39">
        <v>18213</v>
      </c>
      <c r="C18" s="39">
        <v>1</v>
      </c>
      <c r="D18" s="39">
        <v>15331</v>
      </c>
      <c r="E18" s="39">
        <v>33545</v>
      </c>
    </row>
    <row r="19" spans="1:5" ht="12.75">
      <c r="A19" s="53" t="s">
        <v>125</v>
      </c>
      <c r="B19" s="39">
        <v>18151</v>
      </c>
      <c r="C19" s="39"/>
      <c r="D19" s="39">
        <v>16921</v>
      </c>
      <c r="E19" s="39">
        <v>35072</v>
      </c>
    </row>
    <row r="20" spans="1:5" ht="12.75">
      <c r="A20" s="53" t="s">
        <v>126</v>
      </c>
      <c r="B20" s="39">
        <v>74851</v>
      </c>
      <c r="C20" s="39">
        <v>10</v>
      </c>
      <c r="D20" s="39">
        <v>54152</v>
      </c>
      <c r="E20" s="39">
        <v>129013</v>
      </c>
    </row>
    <row r="21" spans="1:5" ht="12.75">
      <c r="A21" s="53" t="s">
        <v>11</v>
      </c>
      <c r="B21" s="39">
        <v>38115</v>
      </c>
      <c r="C21" s="39">
        <v>4</v>
      </c>
      <c r="D21" s="39">
        <v>30823</v>
      </c>
      <c r="E21" s="39">
        <v>68942</v>
      </c>
    </row>
    <row r="22" spans="1:5" ht="12.75">
      <c r="A22" s="53" t="s">
        <v>127</v>
      </c>
      <c r="B22" s="39">
        <v>43518</v>
      </c>
      <c r="C22" s="39">
        <v>5</v>
      </c>
      <c r="D22" s="39">
        <v>26663</v>
      </c>
      <c r="E22" s="39">
        <v>70186</v>
      </c>
    </row>
    <row r="23" spans="1:5" ht="12.75">
      <c r="A23" s="53" t="s">
        <v>12</v>
      </c>
      <c r="B23" s="39">
        <v>6120</v>
      </c>
      <c r="C23" s="39">
        <v>6</v>
      </c>
      <c r="D23" s="39">
        <v>6045</v>
      </c>
      <c r="E23" s="39">
        <v>12171</v>
      </c>
    </row>
    <row r="24" spans="1:5" ht="12.75">
      <c r="A24" s="53" t="s">
        <v>13</v>
      </c>
      <c r="B24" s="39">
        <v>25971</v>
      </c>
      <c r="C24" s="39">
        <v>4</v>
      </c>
      <c r="D24" s="39">
        <v>21851</v>
      </c>
      <c r="E24" s="39">
        <v>47826</v>
      </c>
    </row>
    <row r="25" spans="1:5" ht="12.75">
      <c r="A25" s="53" t="s">
        <v>128</v>
      </c>
      <c r="B25" s="39">
        <v>37402</v>
      </c>
      <c r="C25" s="39">
        <v>1</v>
      </c>
      <c r="D25" s="39">
        <v>33164</v>
      </c>
      <c r="E25" s="39">
        <v>70567</v>
      </c>
    </row>
    <row r="26" spans="1:5" ht="12.75">
      <c r="A26" s="53" t="s">
        <v>14</v>
      </c>
      <c r="B26" s="39">
        <v>10052</v>
      </c>
      <c r="C26" s="39">
        <v>6</v>
      </c>
      <c r="D26" s="39">
        <v>9294</v>
      </c>
      <c r="E26" s="39">
        <v>19352</v>
      </c>
    </row>
    <row r="27" spans="1:5" ht="12.75">
      <c r="A27" s="53" t="s">
        <v>15</v>
      </c>
      <c r="B27" s="39">
        <v>52913</v>
      </c>
      <c r="C27" s="39">
        <v>5</v>
      </c>
      <c r="D27" s="39">
        <v>41200</v>
      </c>
      <c r="E27" s="39">
        <v>94118</v>
      </c>
    </row>
    <row r="28" spans="1:5" ht="12.75">
      <c r="A28" s="53" t="s">
        <v>16</v>
      </c>
      <c r="B28" s="39">
        <v>55870</v>
      </c>
      <c r="C28" s="39">
        <v>11</v>
      </c>
      <c r="D28" s="39">
        <v>56148</v>
      </c>
      <c r="E28" s="39">
        <v>112029</v>
      </c>
    </row>
    <row r="29" spans="1:5" ht="12.75">
      <c r="A29" s="53" t="s">
        <v>17</v>
      </c>
      <c r="B29" s="39">
        <v>16465</v>
      </c>
      <c r="C29" s="39"/>
      <c r="D29" s="39">
        <v>13100</v>
      </c>
      <c r="E29" s="39">
        <v>29565</v>
      </c>
    </row>
    <row r="30" spans="1:5" ht="12.75">
      <c r="A30" s="53" t="s">
        <v>18</v>
      </c>
      <c r="B30" s="39">
        <v>24894</v>
      </c>
      <c r="C30" s="39">
        <v>4</v>
      </c>
      <c r="D30" s="39">
        <v>20125</v>
      </c>
      <c r="E30" s="39">
        <v>45023</v>
      </c>
    </row>
    <row r="31" spans="1:5" ht="12.75">
      <c r="A31" s="53" t="s">
        <v>19</v>
      </c>
      <c r="B31" s="39">
        <v>34140</v>
      </c>
      <c r="C31" s="39">
        <v>5</v>
      </c>
      <c r="D31" s="39">
        <v>26532</v>
      </c>
      <c r="E31" s="39">
        <v>60677</v>
      </c>
    </row>
    <row r="32" spans="1:5" ht="12.75">
      <c r="A32" s="53" t="s">
        <v>20</v>
      </c>
      <c r="B32" s="39">
        <v>10719</v>
      </c>
      <c r="C32" s="39">
        <v>2</v>
      </c>
      <c r="D32" s="39">
        <v>9229</v>
      </c>
      <c r="E32" s="39">
        <v>19950</v>
      </c>
    </row>
    <row r="33" spans="1:5" ht="12.75">
      <c r="A33" s="53" t="s">
        <v>21</v>
      </c>
      <c r="B33" s="39">
        <v>29577</v>
      </c>
      <c r="C33" s="39">
        <v>1</v>
      </c>
      <c r="D33" s="39">
        <v>25638</v>
      </c>
      <c r="E33" s="39">
        <v>55216</v>
      </c>
    </row>
    <row r="34" spans="1:5" ht="12.75">
      <c r="A34" s="53" t="s">
        <v>22</v>
      </c>
      <c r="B34" s="39">
        <v>16141</v>
      </c>
      <c r="C34" s="39"/>
      <c r="D34" s="39">
        <v>9503</v>
      </c>
      <c r="E34" s="39">
        <v>25644</v>
      </c>
    </row>
    <row r="35" spans="1:5" ht="12.75">
      <c r="A35" s="53" t="s">
        <v>23</v>
      </c>
      <c r="B35" s="39">
        <v>86346</v>
      </c>
      <c r="C35" s="39">
        <v>2</v>
      </c>
      <c r="D35" s="39">
        <v>54863</v>
      </c>
      <c r="E35" s="39">
        <v>141211</v>
      </c>
    </row>
    <row r="36" spans="1:5" ht="12.75">
      <c r="A36" s="53" t="s">
        <v>129</v>
      </c>
      <c r="B36" s="39">
        <v>30910</v>
      </c>
      <c r="C36" s="39"/>
      <c r="D36" s="39">
        <v>24107</v>
      </c>
      <c r="E36" s="39">
        <v>55017</v>
      </c>
    </row>
    <row r="37" spans="1:5" ht="12.75">
      <c r="A37" s="53" t="s">
        <v>24</v>
      </c>
      <c r="B37" s="39">
        <v>28236</v>
      </c>
      <c r="C37" s="39"/>
      <c r="D37" s="39">
        <v>22198</v>
      </c>
      <c r="E37" s="39">
        <v>50434</v>
      </c>
    </row>
    <row r="38" spans="1:5" ht="12.75">
      <c r="A38" s="53" t="s">
        <v>25</v>
      </c>
      <c r="B38" s="39">
        <v>16359</v>
      </c>
      <c r="C38" s="39">
        <v>2</v>
      </c>
      <c r="D38" s="39">
        <v>16413</v>
      </c>
      <c r="E38" s="39">
        <v>32774</v>
      </c>
    </row>
    <row r="39" spans="1:5" ht="12.75">
      <c r="A39" s="53" t="s">
        <v>26</v>
      </c>
      <c r="B39" s="39">
        <v>440461</v>
      </c>
      <c r="C39" s="39">
        <v>93</v>
      </c>
      <c r="D39" s="39">
        <v>239810</v>
      </c>
      <c r="E39" s="39">
        <v>680364</v>
      </c>
    </row>
    <row r="40" spans="1:5" ht="12.75">
      <c r="A40" s="53" t="s">
        <v>130</v>
      </c>
      <c r="B40" s="39">
        <v>110016</v>
      </c>
      <c r="C40" s="39">
        <v>24</v>
      </c>
      <c r="D40" s="39">
        <v>77103</v>
      </c>
      <c r="E40" s="39">
        <v>187143</v>
      </c>
    </row>
    <row r="41" spans="1:5" ht="12.75">
      <c r="A41" s="53" t="s">
        <v>27</v>
      </c>
      <c r="B41" s="39">
        <v>8942</v>
      </c>
      <c r="C41" s="39"/>
      <c r="D41" s="39">
        <v>6402</v>
      </c>
      <c r="E41" s="39">
        <v>15344</v>
      </c>
    </row>
    <row r="42" spans="1:5" ht="12.75">
      <c r="A42" s="53" t="s">
        <v>28</v>
      </c>
      <c r="B42" s="39">
        <v>104803</v>
      </c>
      <c r="C42" s="39">
        <v>5</v>
      </c>
      <c r="D42" s="39">
        <v>75713</v>
      </c>
      <c r="E42" s="39">
        <v>180521</v>
      </c>
    </row>
    <row r="43" spans="1:5" ht="12.75">
      <c r="A43" s="53" t="s">
        <v>29</v>
      </c>
      <c r="B43" s="39">
        <v>25643</v>
      </c>
      <c r="C43" s="39">
        <v>1</v>
      </c>
      <c r="D43" s="39">
        <v>14962</v>
      </c>
      <c r="E43" s="39">
        <v>40606</v>
      </c>
    </row>
    <row r="44" spans="1:5" ht="12.75">
      <c r="A44" s="53" t="s">
        <v>30</v>
      </c>
      <c r="B44" s="39">
        <v>13918</v>
      </c>
      <c r="C44" s="39"/>
      <c r="D44" s="39">
        <v>13551</v>
      </c>
      <c r="E44" s="39">
        <v>27469</v>
      </c>
    </row>
    <row r="45" spans="1:5" ht="12.75">
      <c r="A45" s="53" t="s">
        <v>31</v>
      </c>
      <c r="B45" s="39">
        <v>8935</v>
      </c>
      <c r="C45" s="39"/>
      <c r="D45" s="39">
        <v>7480</v>
      </c>
      <c r="E45" s="39">
        <v>16415</v>
      </c>
    </row>
    <row r="46" spans="1:5" ht="12.75">
      <c r="A46" s="53" t="s">
        <v>32</v>
      </c>
      <c r="B46" s="39">
        <v>59831</v>
      </c>
      <c r="C46" s="39">
        <v>3</v>
      </c>
      <c r="D46" s="39">
        <v>50811</v>
      </c>
      <c r="E46" s="39">
        <v>110645</v>
      </c>
    </row>
    <row r="47" spans="1:5" ht="12.75">
      <c r="A47" s="53" t="s">
        <v>33</v>
      </c>
      <c r="B47" s="39">
        <v>18296</v>
      </c>
      <c r="C47" s="39"/>
      <c r="D47" s="39">
        <v>13410</v>
      </c>
      <c r="E47" s="39">
        <v>31706</v>
      </c>
    </row>
    <row r="48" spans="1:5" ht="12.75">
      <c r="A48" s="53" t="s">
        <v>34</v>
      </c>
      <c r="B48" s="39">
        <v>7459</v>
      </c>
      <c r="C48" s="39">
        <v>1</v>
      </c>
      <c r="D48" s="39">
        <v>6406</v>
      </c>
      <c r="E48" s="39">
        <v>13866</v>
      </c>
    </row>
    <row r="49" spans="1:5" ht="12.75">
      <c r="A49" s="53" t="s">
        <v>35</v>
      </c>
      <c r="B49" s="39">
        <v>113867</v>
      </c>
      <c r="C49" s="39">
        <v>5</v>
      </c>
      <c r="D49" s="39">
        <v>75410</v>
      </c>
      <c r="E49" s="39">
        <v>189282</v>
      </c>
    </row>
    <row r="50" spans="1:5" ht="12.75">
      <c r="A50" s="53" t="s">
        <v>36</v>
      </c>
      <c r="B50" s="39">
        <v>3581</v>
      </c>
      <c r="C50" s="39"/>
      <c r="D50" s="39">
        <v>3500</v>
      </c>
      <c r="E50" s="39">
        <v>7081</v>
      </c>
    </row>
    <row r="51" spans="1:5" ht="12.75">
      <c r="A51" s="53" t="s">
        <v>37</v>
      </c>
      <c r="B51" s="39">
        <v>59213</v>
      </c>
      <c r="C51" s="39">
        <v>2</v>
      </c>
      <c r="D51" s="39">
        <v>44073</v>
      </c>
      <c r="E51" s="39">
        <v>103288</v>
      </c>
    </row>
    <row r="52" spans="1:5" ht="12.75">
      <c r="A52" s="53" t="s">
        <v>131</v>
      </c>
      <c r="B52" s="39">
        <v>69462</v>
      </c>
      <c r="C52" s="39">
        <v>1</v>
      </c>
      <c r="D52" s="39">
        <v>46150</v>
      </c>
      <c r="E52" s="39">
        <v>115613</v>
      </c>
    </row>
    <row r="53" spans="1:5" ht="12.75">
      <c r="A53" s="53" t="s">
        <v>38</v>
      </c>
      <c r="B53" s="39">
        <v>4120</v>
      </c>
      <c r="C53" s="39">
        <v>2</v>
      </c>
      <c r="D53" s="39">
        <v>3977</v>
      </c>
      <c r="E53" s="39">
        <v>8099</v>
      </c>
    </row>
    <row r="54" spans="1:5" ht="12.75">
      <c r="A54" s="53" t="s">
        <v>39</v>
      </c>
      <c r="B54" s="39">
        <v>36590</v>
      </c>
      <c r="C54" s="39">
        <v>1</v>
      </c>
      <c r="D54" s="39">
        <v>27381</v>
      </c>
      <c r="E54" s="39">
        <v>63972</v>
      </c>
    </row>
    <row r="55" spans="1:5" ht="12.75">
      <c r="A55" s="53" t="s">
        <v>40</v>
      </c>
      <c r="B55" s="39">
        <v>167560</v>
      </c>
      <c r="C55" s="39">
        <v>2</v>
      </c>
      <c r="D55" s="39">
        <v>101109</v>
      </c>
      <c r="E55" s="39">
        <v>268671</v>
      </c>
    </row>
    <row r="56" spans="1:5" ht="12.75">
      <c r="A56" s="53" t="s">
        <v>41</v>
      </c>
      <c r="B56" s="39">
        <v>29877</v>
      </c>
      <c r="C56" s="39">
        <v>1</v>
      </c>
      <c r="D56" s="39">
        <v>18581</v>
      </c>
      <c r="E56" s="39">
        <v>48459</v>
      </c>
    </row>
    <row r="57" spans="1:5" ht="12.75">
      <c r="A57" s="53" t="s">
        <v>42</v>
      </c>
      <c r="B57" s="39">
        <v>54087</v>
      </c>
      <c r="C57" s="39">
        <v>38</v>
      </c>
      <c r="D57" s="39">
        <v>33707</v>
      </c>
      <c r="E57" s="39">
        <v>87832</v>
      </c>
    </row>
    <row r="58" spans="1:5" ht="12.75">
      <c r="A58" s="53" t="s">
        <v>43</v>
      </c>
      <c r="B58" s="39">
        <v>10521</v>
      </c>
      <c r="C58" s="39"/>
      <c r="D58" s="39">
        <v>10396</v>
      </c>
      <c r="E58" s="39">
        <v>20917</v>
      </c>
    </row>
    <row r="59" spans="1:5" ht="13.5" thickBot="1">
      <c r="A59" s="53" t="s">
        <v>44</v>
      </c>
      <c r="B59" s="39">
        <v>73692</v>
      </c>
      <c r="C59" s="39">
        <v>1</v>
      </c>
      <c r="D59" s="39">
        <v>37830</v>
      </c>
      <c r="E59" s="39">
        <v>111523</v>
      </c>
    </row>
    <row r="60" spans="1:5" ht="13.5" thickBot="1">
      <c r="A60" s="118" t="s">
        <v>139</v>
      </c>
      <c r="B60" s="118">
        <f>SUM(B8:B59)</f>
        <v>2883860</v>
      </c>
      <c r="C60" s="118">
        <f>SUM(C8:C59)</f>
        <v>313</v>
      </c>
      <c r="D60" s="118">
        <f>SUM(D8:D59)</f>
        <v>1922221</v>
      </c>
      <c r="E60" s="118">
        <f>SUM(E8:E59)</f>
        <v>4806394</v>
      </c>
    </row>
    <row r="63" ht="14.25" customHeight="1"/>
  </sheetData>
  <sheetProtection/>
  <hyperlinks>
    <hyperlink ref="F2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30.28125" style="9" customWidth="1"/>
    <col min="2" max="2" width="16.421875" style="9" customWidth="1"/>
    <col min="3" max="3" width="22.8515625" style="9" customWidth="1"/>
    <col min="4" max="4" width="21.140625" style="9" customWidth="1"/>
    <col min="5" max="5" width="29.00390625" style="9" customWidth="1"/>
    <col min="6" max="16384" width="9.140625" style="9" customWidth="1"/>
  </cols>
  <sheetData>
    <row r="1" spans="1:3" ht="15.75" thickBot="1">
      <c r="A1" s="7"/>
      <c r="C1" s="36"/>
    </row>
    <row r="2" spans="1:8" ht="20.25" thickBot="1">
      <c r="A2" s="37" t="s">
        <v>65</v>
      </c>
      <c r="H2" s="141" t="s">
        <v>68</v>
      </c>
    </row>
    <row r="3" ht="12.75">
      <c r="A3" s="9" t="s">
        <v>148</v>
      </c>
    </row>
    <row r="5" spans="1:4" ht="14.25">
      <c r="A5" s="38" t="s">
        <v>74</v>
      </c>
      <c r="B5" s="53"/>
      <c r="C5" s="53"/>
      <c r="D5" s="53"/>
    </row>
    <row r="6" spans="2:4" ht="12.75">
      <c r="B6" s="53"/>
      <c r="C6" s="53"/>
      <c r="D6" s="53"/>
    </row>
    <row r="7" spans="1:5" ht="13.5" thickBot="1">
      <c r="A7" s="56" t="s">
        <v>0</v>
      </c>
      <c r="B7" s="56" t="s">
        <v>149</v>
      </c>
      <c r="C7" s="56" t="s">
        <v>150</v>
      </c>
      <c r="D7" s="56" t="s">
        <v>133</v>
      </c>
      <c r="E7" s="56" t="s">
        <v>101</v>
      </c>
    </row>
    <row r="8" spans="1:5" ht="12.75">
      <c r="A8" s="114" t="s">
        <v>1</v>
      </c>
      <c r="B8" s="115">
        <v>96</v>
      </c>
      <c r="C8" s="115">
        <v>487</v>
      </c>
      <c r="D8" s="115">
        <v>19</v>
      </c>
      <c r="E8" s="116">
        <v>602</v>
      </c>
    </row>
    <row r="9" spans="1:5" ht="12.75">
      <c r="A9" s="58" t="s">
        <v>2</v>
      </c>
      <c r="B9" s="39">
        <v>51</v>
      </c>
      <c r="C9" s="39">
        <v>469</v>
      </c>
      <c r="D9" s="39">
        <v>2</v>
      </c>
      <c r="E9" s="117">
        <v>522</v>
      </c>
    </row>
    <row r="10" spans="1:5" ht="12.75">
      <c r="A10" s="58" t="s">
        <v>3</v>
      </c>
      <c r="B10" s="39">
        <v>19</v>
      </c>
      <c r="C10" s="39">
        <v>235</v>
      </c>
      <c r="D10" s="39">
        <v>30</v>
      </c>
      <c r="E10" s="117">
        <v>284</v>
      </c>
    </row>
    <row r="11" spans="1:5" ht="12.75">
      <c r="A11" s="58" t="s">
        <v>4</v>
      </c>
      <c r="B11" s="39">
        <v>119</v>
      </c>
      <c r="C11" s="39">
        <v>1223</v>
      </c>
      <c r="D11" s="39">
        <v>295</v>
      </c>
      <c r="E11" s="117">
        <v>1637</v>
      </c>
    </row>
    <row r="12" spans="1:5" ht="12.75">
      <c r="A12" s="58" t="s">
        <v>124</v>
      </c>
      <c r="B12" s="39">
        <v>21</v>
      </c>
      <c r="C12" s="39">
        <v>326</v>
      </c>
      <c r="D12" s="39">
        <v>205</v>
      </c>
      <c r="E12" s="117">
        <v>552</v>
      </c>
    </row>
    <row r="13" spans="1:5" ht="12.75">
      <c r="A13" s="58" t="s">
        <v>5</v>
      </c>
      <c r="B13" s="39">
        <v>141</v>
      </c>
      <c r="C13" s="39">
        <v>637</v>
      </c>
      <c r="D13" s="39">
        <v>85</v>
      </c>
      <c r="E13" s="117">
        <v>863</v>
      </c>
    </row>
    <row r="14" spans="1:5" ht="12.75">
      <c r="A14" s="58" t="s">
        <v>7</v>
      </c>
      <c r="B14" s="39">
        <v>26</v>
      </c>
      <c r="C14" s="39">
        <v>78</v>
      </c>
      <c r="D14" s="39">
        <v>27</v>
      </c>
      <c r="E14" s="117">
        <v>131</v>
      </c>
    </row>
    <row r="15" spans="1:5" ht="12.75">
      <c r="A15" s="58" t="s">
        <v>8</v>
      </c>
      <c r="B15" s="39">
        <v>66</v>
      </c>
      <c r="C15" s="39">
        <v>317</v>
      </c>
      <c r="D15" s="39">
        <v>44</v>
      </c>
      <c r="E15" s="117">
        <v>427</v>
      </c>
    </row>
    <row r="16" spans="1:5" ht="12.75">
      <c r="A16" s="58" t="s">
        <v>9</v>
      </c>
      <c r="B16" s="39">
        <v>184</v>
      </c>
      <c r="C16" s="39">
        <v>1827</v>
      </c>
      <c r="D16" s="39">
        <v>403</v>
      </c>
      <c r="E16" s="117">
        <v>2414</v>
      </c>
    </row>
    <row r="17" spans="1:5" ht="12.75">
      <c r="A17" s="58" t="s">
        <v>10</v>
      </c>
      <c r="B17" s="39">
        <v>12</v>
      </c>
      <c r="C17" s="39">
        <v>108</v>
      </c>
      <c r="D17" s="39">
        <v>4</v>
      </c>
      <c r="E17" s="117">
        <v>124</v>
      </c>
    </row>
    <row r="18" spans="1:5" ht="12.75">
      <c r="A18" s="58" t="s">
        <v>125</v>
      </c>
      <c r="B18" s="39">
        <v>19</v>
      </c>
      <c r="C18" s="39">
        <v>52</v>
      </c>
      <c r="D18" s="39">
        <v>6</v>
      </c>
      <c r="E18" s="117">
        <v>77</v>
      </c>
    </row>
    <row r="19" spans="1:5" ht="12.75">
      <c r="A19" s="58" t="s">
        <v>126</v>
      </c>
      <c r="B19" s="39">
        <v>90</v>
      </c>
      <c r="C19" s="39">
        <v>475</v>
      </c>
      <c r="D19" s="39">
        <v>66</v>
      </c>
      <c r="E19" s="117">
        <v>631</v>
      </c>
    </row>
    <row r="20" spans="1:5" ht="12.75">
      <c r="A20" s="58" t="s">
        <v>11</v>
      </c>
      <c r="B20" s="39">
        <v>198</v>
      </c>
      <c r="C20" s="39">
        <v>714</v>
      </c>
      <c r="D20" s="39">
        <v>11</v>
      </c>
      <c r="E20" s="117">
        <v>923</v>
      </c>
    </row>
    <row r="21" spans="1:5" ht="12.75">
      <c r="A21" s="58" t="s">
        <v>127</v>
      </c>
      <c r="B21" s="39">
        <v>39</v>
      </c>
      <c r="C21" s="39">
        <v>354</v>
      </c>
      <c r="D21" s="39">
        <v>29</v>
      </c>
      <c r="E21" s="117">
        <v>422</v>
      </c>
    </row>
    <row r="22" spans="1:5" ht="12.75">
      <c r="A22" s="58" t="s">
        <v>12</v>
      </c>
      <c r="B22" s="39">
        <v>3</v>
      </c>
      <c r="C22" s="39">
        <v>109</v>
      </c>
      <c r="D22" s="39">
        <v>5</v>
      </c>
      <c r="E22" s="117">
        <v>117</v>
      </c>
    </row>
    <row r="23" spans="1:5" ht="12.75">
      <c r="A23" s="58" t="s">
        <v>13</v>
      </c>
      <c r="B23" s="39">
        <v>172</v>
      </c>
      <c r="C23" s="39">
        <v>567</v>
      </c>
      <c r="D23" s="39">
        <v>13</v>
      </c>
      <c r="E23" s="117">
        <v>752</v>
      </c>
    </row>
    <row r="24" spans="1:5" ht="12.75">
      <c r="A24" s="58" t="s">
        <v>128</v>
      </c>
      <c r="B24" s="39">
        <v>12</v>
      </c>
      <c r="C24" s="39">
        <v>156</v>
      </c>
      <c r="D24" s="39">
        <v>181</v>
      </c>
      <c r="E24" s="117">
        <v>349</v>
      </c>
    </row>
    <row r="25" spans="1:5" ht="12.75">
      <c r="A25" s="58" t="s">
        <v>14</v>
      </c>
      <c r="B25" s="39">
        <v>23</v>
      </c>
      <c r="C25" s="39">
        <v>160</v>
      </c>
      <c r="D25" s="39">
        <v>11</v>
      </c>
      <c r="E25" s="117">
        <v>194</v>
      </c>
    </row>
    <row r="26" spans="1:5" ht="12.75">
      <c r="A26" s="58" t="s">
        <v>15</v>
      </c>
      <c r="B26" s="39">
        <v>177</v>
      </c>
      <c r="C26" s="39">
        <v>530</v>
      </c>
      <c r="D26" s="39">
        <v>49</v>
      </c>
      <c r="E26" s="117">
        <v>756</v>
      </c>
    </row>
    <row r="27" spans="1:5" ht="12.75">
      <c r="A27" s="58" t="s">
        <v>16</v>
      </c>
      <c r="B27" s="39">
        <v>167</v>
      </c>
      <c r="C27" s="39">
        <v>821</v>
      </c>
      <c r="D27" s="39">
        <v>152</v>
      </c>
      <c r="E27" s="117">
        <v>1140</v>
      </c>
    </row>
    <row r="28" spans="1:5" ht="12.75">
      <c r="A28" s="58" t="s">
        <v>17</v>
      </c>
      <c r="B28" s="39">
        <v>25</v>
      </c>
      <c r="C28" s="39">
        <v>93</v>
      </c>
      <c r="D28" s="39">
        <v>51</v>
      </c>
      <c r="E28" s="117">
        <v>169</v>
      </c>
    </row>
    <row r="29" spans="1:5" ht="12.75">
      <c r="A29" s="58" t="s">
        <v>18</v>
      </c>
      <c r="B29" s="39">
        <v>32</v>
      </c>
      <c r="C29" s="39">
        <v>410</v>
      </c>
      <c r="D29" s="39">
        <v>28</v>
      </c>
      <c r="E29" s="117">
        <v>470</v>
      </c>
    </row>
    <row r="30" spans="1:5" ht="12.75">
      <c r="A30" s="58" t="s">
        <v>19</v>
      </c>
      <c r="B30" s="39">
        <v>20</v>
      </c>
      <c r="C30" s="39">
        <v>61</v>
      </c>
      <c r="D30" s="39">
        <v>39</v>
      </c>
      <c r="E30" s="117">
        <v>120</v>
      </c>
    </row>
    <row r="31" spans="1:5" ht="12.75">
      <c r="A31" s="58" t="s">
        <v>20</v>
      </c>
      <c r="B31" s="39">
        <v>5</v>
      </c>
      <c r="C31" s="39">
        <v>19</v>
      </c>
      <c r="D31" s="39"/>
      <c r="E31" s="117">
        <v>24</v>
      </c>
    </row>
    <row r="32" spans="1:5" ht="12.75">
      <c r="A32" s="58" t="s">
        <v>21</v>
      </c>
      <c r="B32" s="39">
        <v>41</v>
      </c>
      <c r="C32" s="39">
        <v>469</v>
      </c>
      <c r="D32" s="39">
        <v>7</v>
      </c>
      <c r="E32" s="117">
        <v>517</v>
      </c>
    </row>
    <row r="33" spans="1:5" ht="12.75">
      <c r="A33" s="58" t="s">
        <v>22</v>
      </c>
      <c r="B33" s="39">
        <v>44</v>
      </c>
      <c r="C33" s="39">
        <v>329</v>
      </c>
      <c r="D33" s="39">
        <v>37</v>
      </c>
      <c r="E33" s="117">
        <v>410</v>
      </c>
    </row>
    <row r="34" spans="1:5" ht="12.75">
      <c r="A34" s="58" t="s">
        <v>23</v>
      </c>
      <c r="B34" s="39">
        <v>75</v>
      </c>
      <c r="C34" s="39">
        <v>463</v>
      </c>
      <c r="D34" s="39">
        <v>61</v>
      </c>
      <c r="E34" s="117">
        <v>599</v>
      </c>
    </row>
    <row r="35" spans="1:5" ht="12.75">
      <c r="A35" s="58" t="s">
        <v>129</v>
      </c>
      <c r="B35" s="39">
        <v>47</v>
      </c>
      <c r="C35" s="39">
        <v>439</v>
      </c>
      <c r="D35" s="39">
        <v>1</v>
      </c>
      <c r="E35" s="117">
        <v>487</v>
      </c>
    </row>
    <row r="36" spans="1:5" ht="12.75">
      <c r="A36" s="58" t="s">
        <v>24</v>
      </c>
      <c r="B36" s="39">
        <v>89</v>
      </c>
      <c r="C36" s="39">
        <v>270</v>
      </c>
      <c r="D36" s="39">
        <v>47</v>
      </c>
      <c r="E36" s="117">
        <v>406</v>
      </c>
    </row>
    <row r="37" spans="1:5" ht="12.75">
      <c r="A37" s="58" t="s">
        <v>25</v>
      </c>
      <c r="B37" s="39">
        <v>72</v>
      </c>
      <c r="C37" s="39">
        <v>185</v>
      </c>
      <c r="D37" s="39">
        <v>26</v>
      </c>
      <c r="E37" s="117">
        <v>283</v>
      </c>
    </row>
    <row r="38" spans="1:5" ht="12.75">
      <c r="A38" s="58" t="s">
        <v>26</v>
      </c>
      <c r="B38" s="39">
        <v>523</v>
      </c>
      <c r="C38" s="39">
        <v>4403</v>
      </c>
      <c r="D38" s="39">
        <v>227</v>
      </c>
      <c r="E38" s="117">
        <v>5153</v>
      </c>
    </row>
    <row r="39" spans="1:5" ht="12.75">
      <c r="A39" s="58" t="s">
        <v>130</v>
      </c>
      <c r="B39" s="39">
        <v>112</v>
      </c>
      <c r="C39" s="39">
        <v>1620</v>
      </c>
      <c r="D39" s="39">
        <v>91</v>
      </c>
      <c r="E39" s="117">
        <v>1823</v>
      </c>
    </row>
    <row r="40" spans="1:5" ht="12.75">
      <c r="A40" s="58" t="s">
        <v>27</v>
      </c>
      <c r="B40" s="39">
        <v>1</v>
      </c>
      <c r="C40" s="39">
        <v>11</v>
      </c>
      <c r="D40" s="39">
        <v>6</v>
      </c>
      <c r="E40" s="117">
        <v>18</v>
      </c>
    </row>
    <row r="41" spans="1:5" ht="12.75">
      <c r="A41" s="58" t="s">
        <v>28</v>
      </c>
      <c r="B41" s="39">
        <v>35</v>
      </c>
      <c r="C41" s="39">
        <v>1528</v>
      </c>
      <c r="D41" s="39">
        <v>42</v>
      </c>
      <c r="E41" s="117">
        <v>1605</v>
      </c>
    </row>
    <row r="42" spans="1:5" ht="12.75">
      <c r="A42" s="58" t="s">
        <v>29</v>
      </c>
      <c r="B42" s="39">
        <v>157</v>
      </c>
      <c r="C42" s="39">
        <v>345</v>
      </c>
      <c r="D42" s="39">
        <v>19</v>
      </c>
      <c r="E42" s="117">
        <v>521</v>
      </c>
    </row>
    <row r="43" spans="1:5" ht="12.75">
      <c r="A43" s="58" t="s">
        <v>30</v>
      </c>
      <c r="B43" s="39">
        <v>8</v>
      </c>
      <c r="C43" s="39">
        <v>325</v>
      </c>
      <c r="D43" s="39">
        <v>4</v>
      </c>
      <c r="E43" s="117">
        <v>337</v>
      </c>
    </row>
    <row r="44" spans="1:5" ht="12.75">
      <c r="A44" s="58" t="s">
        <v>31</v>
      </c>
      <c r="B44" s="39">
        <v>1</v>
      </c>
      <c r="C44" s="39">
        <v>50</v>
      </c>
      <c r="D44" s="39">
        <v>5</v>
      </c>
      <c r="E44" s="117">
        <v>56</v>
      </c>
    </row>
    <row r="45" spans="1:5" ht="12.75">
      <c r="A45" s="58" t="s">
        <v>32</v>
      </c>
      <c r="B45" s="39">
        <v>72</v>
      </c>
      <c r="C45" s="39">
        <v>345</v>
      </c>
      <c r="D45" s="39">
        <v>6</v>
      </c>
      <c r="E45" s="117">
        <v>423</v>
      </c>
    </row>
    <row r="46" spans="1:5" ht="12.75">
      <c r="A46" s="58" t="s">
        <v>33</v>
      </c>
      <c r="B46" s="39">
        <v>32</v>
      </c>
      <c r="C46" s="39">
        <v>290</v>
      </c>
      <c r="D46" s="39"/>
      <c r="E46" s="117">
        <v>322</v>
      </c>
    </row>
    <row r="47" spans="1:5" ht="12.75">
      <c r="A47" s="58" t="s">
        <v>34</v>
      </c>
      <c r="B47" s="39">
        <v>25</v>
      </c>
      <c r="C47" s="39">
        <v>104</v>
      </c>
      <c r="D47" s="39">
        <v>2</v>
      </c>
      <c r="E47" s="117">
        <v>131</v>
      </c>
    </row>
    <row r="48" spans="1:5" ht="12.75">
      <c r="A48" s="58" t="s">
        <v>35</v>
      </c>
      <c r="B48" s="39">
        <v>196</v>
      </c>
      <c r="C48" s="39">
        <v>1994</v>
      </c>
      <c r="D48" s="39">
        <v>87</v>
      </c>
      <c r="E48" s="117">
        <v>2277</v>
      </c>
    </row>
    <row r="49" spans="1:5" ht="12.75">
      <c r="A49" s="58" t="s">
        <v>36</v>
      </c>
      <c r="B49" s="39">
        <v>7</v>
      </c>
      <c r="C49" s="39">
        <v>20</v>
      </c>
      <c r="D49" s="39"/>
      <c r="E49" s="117">
        <v>27</v>
      </c>
    </row>
    <row r="50" spans="1:5" ht="12.75">
      <c r="A50" s="58" t="s">
        <v>37</v>
      </c>
      <c r="B50" s="39">
        <v>25</v>
      </c>
      <c r="C50" s="39">
        <v>146</v>
      </c>
      <c r="D50" s="39">
        <v>60</v>
      </c>
      <c r="E50" s="117">
        <v>231</v>
      </c>
    </row>
    <row r="51" spans="1:5" ht="12.75">
      <c r="A51" s="58" t="s">
        <v>131</v>
      </c>
      <c r="B51" s="39">
        <v>149</v>
      </c>
      <c r="C51" s="39">
        <v>1129</v>
      </c>
      <c r="D51" s="39">
        <v>85</v>
      </c>
      <c r="E51" s="117">
        <v>1363</v>
      </c>
    </row>
    <row r="52" spans="1:5" ht="12.75">
      <c r="A52" s="58" t="s">
        <v>38</v>
      </c>
      <c r="B52" s="39">
        <v>3</v>
      </c>
      <c r="C52" s="39">
        <v>13</v>
      </c>
      <c r="D52" s="39">
        <v>3</v>
      </c>
      <c r="E52" s="117">
        <v>19</v>
      </c>
    </row>
    <row r="53" spans="1:5" ht="12.75">
      <c r="A53" s="58" t="s">
        <v>39</v>
      </c>
      <c r="B53" s="39">
        <v>26</v>
      </c>
      <c r="C53" s="39">
        <v>274</v>
      </c>
      <c r="D53" s="39">
        <v>73</v>
      </c>
      <c r="E53" s="117">
        <v>373</v>
      </c>
    </row>
    <row r="54" spans="1:5" ht="12.75">
      <c r="A54" s="58" t="s">
        <v>40</v>
      </c>
      <c r="B54" s="39">
        <v>72</v>
      </c>
      <c r="C54" s="39">
        <v>2061</v>
      </c>
      <c r="D54" s="39">
        <v>185</v>
      </c>
      <c r="E54" s="117">
        <v>2318</v>
      </c>
    </row>
    <row r="55" spans="1:5" ht="12.75">
      <c r="A55" s="58" t="s">
        <v>41</v>
      </c>
      <c r="B55" s="39">
        <v>36</v>
      </c>
      <c r="C55" s="39">
        <v>305</v>
      </c>
      <c r="D55" s="39">
        <v>31</v>
      </c>
      <c r="E55" s="117">
        <v>372</v>
      </c>
    </row>
    <row r="56" spans="1:5" ht="12.75">
      <c r="A56" s="58" t="s">
        <v>42</v>
      </c>
      <c r="B56" s="39">
        <v>119</v>
      </c>
      <c r="C56" s="39">
        <v>817</v>
      </c>
      <c r="D56" s="39">
        <v>11</v>
      </c>
      <c r="E56" s="117">
        <v>947</v>
      </c>
    </row>
    <row r="57" spans="1:5" ht="12.75">
      <c r="A57" s="58" t="s">
        <v>43</v>
      </c>
      <c r="B57" s="39">
        <v>71</v>
      </c>
      <c r="C57" s="39">
        <v>106</v>
      </c>
      <c r="D57" s="39">
        <v>11</v>
      </c>
      <c r="E57" s="117">
        <v>188</v>
      </c>
    </row>
    <row r="58" spans="1:5" ht="12.75">
      <c r="A58" s="58" t="s">
        <v>44</v>
      </c>
      <c r="B58" s="39">
        <v>43</v>
      </c>
      <c r="C58" s="39">
        <v>267</v>
      </c>
      <c r="D58" s="39">
        <v>83</v>
      </c>
      <c r="E58" s="117">
        <v>393</v>
      </c>
    </row>
    <row r="59" spans="1:5" ht="13.5" thickBot="1">
      <c r="A59" s="87" t="s">
        <v>101</v>
      </c>
      <c r="B59" s="87">
        <v>3798</v>
      </c>
      <c r="C59" s="87">
        <v>28536</v>
      </c>
      <c r="D59" s="87">
        <v>2965</v>
      </c>
      <c r="E59" s="59">
        <v>35299</v>
      </c>
    </row>
  </sheetData>
  <sheetProtection/>
  <hyperlinks>
    <hyperlink ref="H2" location="Indice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21.7109375" defaultRowHeight="12.75"/>
  <cols>
    <col min="1" max="1" width="26.7109375" style="9" customWidth="1"/>
    <col min="2" max="16384" width="21.7109375" style="9" customWidth="1"/>
  </cols>
  <sheetData>
    <row r="1" spans="1:3" ht="15.75" thickBot="1">
      <c r="A1" s="7"/>
      <c r="C1" s="36"/>
    </row>
    <row r="2" spans="1:4" ht="20.25" thickBot="1">
      <c r="A2" s="37" t="s">
        <v>62</v>
      </c>
      <c r="D2" s="141" t="s">
        <v>68</v>
      </c>
    </row>
    <row r="3" ht="12.75">
      <c r="A3" s="9" t="s">
        <v>148</v>
      </c>
    </row>
    <row r="5" ht="14.25">
      <c r="A5" s="38" t="s">
        <v>75</v>
      </c>
    </row>
    <row r="6" ht="13.5" thickBot="1"/>
    <row r="7" spans="1:2" ht="13.5" thickBot="1">
      <c r="A7" s="52" t="s">
        <v>0</v>
      </c>
      <c r="B7" s="52" t="s">
        <v>57</v>
      </c>
    </row>
    <row r="8" spans="1:2" ht="12.75">
      <c r="A8" s="9" t="s">
        <v>1</v>
      </c>
      <c r="B8" s="14">
        <v>98604</v>
      </c>
    </row>
    <row r="9" spans="1:2" ht="12.75">
      <c r="A9" s="9" t="s">
        <v>2</v>
      </c>
      <c r="B9" s="14">
        <v>29456</v>
      </c>
    </row>
    <row r="10" spans="1:2" ht="12.75">
      <c r="A10" s="9" t="s">
        <v>3</v>
      </c>
      <c r="B10" s="14">
        <v>32368</v>
      </c>
    </row>
    <row r="11" spans="1:2" ht="12.75">
      <c r="A11" s="9" t="s">
        <v>4</v>
      </c>
      <c r="B11" s="14">
        <v>237830</v>
      </c>
    </row>
    <row r="12" spans="1:2" ht="12.75">
      <c r="A12" s="9" t="s">
        <v>124</v>
      </c>
      <c r="B12" s="14">
        <v>71819</v>
      </c>
    </row>
    <row r="13" spans="1:2" ht="12.75">
      <c r="A13" s="9" t="s">
        <v>5</v>
      </c>
      <c r="B13" s="14">
        <v>105472</v>
      </c>
    </row>
    <row r="14" spans="1:2" ht="12.75">
      <c r="A14" s="9" t="s">
        <v>6</v>
      </c>
      <c r="B14" s="14">
        <v>8852</v>
      </c>
    </row>
    <row r="15" spans="1:2" ht="12.75">
      <c r="A15" s="9" t="s">
        <v>7</v>
      </c>
      <c r="B15" s="14">
        <v>59352</v>
      </c>
    </row>
    <row r="16" spans="1:2" ht="12.75">
      <c r="A16" s="9" t="s">
        <v>8</v>
      </c>
      <c r="B16" s="14">
        <v>139203</v>
      </c>
    </row>
    <row r="17" spans="1:2" ht="12.75">
      <c r="A17" s="9" t="s">
        <v>9</v>
      </c>
      <c r="B17" s="14">
        <v>565165</v>
      </c>
    </row>
    <row r="18" spans="1:2" ht="12.75">
      <c r="A18" s="9" t="s">
        <v>10</v>
      </c>
      <c r="B18" s="14">
        <v>25640</v>
      </c>
    </row>
    <row r="19" spans="1:2" ht="12.75">
      <c r="A19" s="9" t="s">
        <v>125</v>
      </c>
      <c r="B19" s="14">
        <v>26735</v>
      </c>
    </row>
    <row r="20" spans="1:2" ht="12.75">
      <c r="A20" s="9" t="s">
        <v>126</v>
      </c>
      <c r="B20" s="14">
        <v>114905</v>
      </c>
    </row>
    <row r="21" spans="1:2" ht="12.75">
      <c r="A21" s="9" t="s">
        <v>11</v>
      </c>
      <c r="B21" s="14">
        <v>55591</v>
      </c>
    </row>
    <row r="22" spans="1:2" ht="12.75">
      <c r="A22" s="9" t="s">
        <v>127</v>
      </c>
      <c r="B22" s="14">
        <v>70991</v>
      </c>
    </row>
    <row r="23" spans="1:2" ht="12.75">
      <c r="A23" s="9" t="s">
        <v>12</v>
      </c>
      <c r="B23" s="14">
        <v>11087</v>
      </c>
    </row>
    <row r="24" spans="1:2" ht="12.75">
      <c r="A24" s="9" t="s">
        <v>13</v>
      </c>
      <c r="B24" s="14">
        <v>40028</v>
      </c>
    </row>
    <row r="25" spans="1:2" ht="12.75">
      <c r="A25" s="9" t="s">
        <v>128</v>
      </c>
      <c r="B25" s="14">
        <v>48277</v>
      </c>
    </row>
    <row r="26" spans="1:2" ht="12.75">
      <c r="A26" s="9" t="s">
        <v>14</v>
      </c>
      <c r="B26" s="14">
        <v>15937</v>
      </c>
    </row>
    <row r="27" spans="1:2" ht="12.75">
      <c r="A27" s="9" t="s">
        <v>15</v>
      </c>
      <c r="B27" s="14">
        <v>85541</v>
      </c>
    </row>
    <row r="28" spans="1:2" ht="12.75">
      <c r="A28" s="9" t="s">
        <v>16</v>
      </c>
      <c r="B28" s="14">
        <v>77213</v>
      </c>
    </row>
    <row r="29" spans="1:2" ht="12.75">
      <c r="A29" s="9" t="s">
        <v>17</v>
      </c>
      <c r="B29" s="14">
        <v>27674</v>
      </c>
    </row>
    <row r="30" spans="1:2" ht="12.75">
      <c r="A30" s="9" t="s">
        <v>18</v>
      </c>
      <c r="B30" s="14">
        <v>21761</v>
      </c>
    </row>
    <row r="31" spans="1:2" ht="12.75">
      <c r="A31" s="9" t="s">
        <v>19</v>
      </c>
      <c r="B31" s="14">
        <v>50805</v>
      </c>
    </row>
    <row r="32" spans="1:2" ht="12.75">
      <c r="A32" s="9" t="s">
        <v>20</v>
      </c>
      <c r="B32" s="14">
        <v>17416</v>
      </c>
    </row>
    <row r="33" spans="1:2" ht="12.75">
      <c r="A33" s="9" t="s">
        <v>21</v>
      </c>
      <c r="B33" s="14">
        <v>44895</v>
      </c>
    </row>
    <row r="34" spans="1:2" ht="12.75">
      <c r="A34" s="9" t="s">
        <v>22</v>
      </c>
      <c r="B34" s="14">
        <v>25111</v>
      </c>
    </row>
    <row r="35" spans="1:2" ht="12.75">
      <c r="A35" s="9" t="s">
        <v>23</v>
      </c>
      <c r="B35" s="14">
        <v>134000</v>
      </c>
    </row>
    <row r="36" spans="1:2" ht="12.75">
      <c r="A36" s="9" t="s">
        <v>129</v>
      </c>
      <c r="B36" s="14">
        <v>47243</v>
      </c>
    </row>
    <row r="37" spans="1:2" ht="12.75">
      <c r="A37" s="9" t="s">
        <v>24</v>
      </c>
      <c r="B37" s="14">
        <v>42602</v>
      </c>
    </row>
    <row r="38" spans="1:2" ht="12.75">
      <c r="A38" s="9" t="s">
        <v>25</v>
      </c>
      <c r="B38" s="14">
        <v>22901</v>
      </c>
    </row>
    <row r="39" spans="1:2" ht="12.75">
      <c r="A39" s="9" t="s">
        <v>26</v>
      </c>
      <c r="B39" s="14">
        <v>903693</v>
      </c>
    </row>
    <row r="40" spans="1:2" ht="12.75">
      <c r="A40" s="9" t="s">
        <v>130</v>
      </c>
      <c r="B40" s="14">
        <v>166612</v>
      </c>
    </row>
    <row r="41" spans="1:2" ht="12.75">
      <c r="A41" s="9" t="s">
        <v>27</v>
      </c>
      <c r="B41" s="14">
        <v>17753</v>
      </c>
    </row>
    <row r="42" spans="1:2" ht="12.75">
      <c r="A42" s="9" t="s">
        <v>28</v>
      </c>
      <c r="B42" s="14">
        <v>166781</v>
      </c>
    </row>
    <row r="43" spans="1:2" ht="12.75">
      <c r="A43" s="9" t="s">
        <v>29</v>
      </c>
      <c r="B43" s="14">
        <v>35939</v>
      </c>
    </row>
    <row r="44" spans="1:2" ht="12.75">
      <c r="A44" s="9" t="s">
        <v>30</v>
      </c>
      <c r="B44" s="14">
        <v>18592</v>
      </c>
    </row>
    <row r="45" spans="1:2" ht="12.75">
      <c r="A45" s="9" t="s">
        <v>31</v>
      </c>
      <c r="B45" s="14">
        <v>12633</v>
      </c>
    </row>
    <row r="46" spans="1:2" ht="12.75">
      <c r="A46" s="9" t="s">
        <v>32</v>
      </c>
      <c r="B46" s="14">
        <v>87606</v>
      </c>
    </row>
    <row r="47" spans="1:2" ht="12.75">
      <c r="A47" s="9" t="s">
        <v>33</v>
      </c>
      <c r="B47" s="14">
        <v>25495</v>
      </c>
    </row>
    <row r="48" spans="1:2" ht="12.75">
      <c r="A48" s="9" t="s">
        <v>34</v>
      </c>
      <c r="B48" s="14">
        <v>12097</v>
      </c>
    </row>
    <row r="49" spans="1:2" ht="12.75">
      <c r="A49" s="9" t="s">
        <v>35</v>
      </c>
      <c r="B49" s="14">
        <v>169676</v>
      </c>
    </row>
    <row r="50" spans="1:2" ht="12.75">
      <c r="A50" s="9" t="s">
        <v>36</v>
      </c>
      <c r="B50" s="14">
        <v>5396</v>
      </c>
    </row>
    <row r="51" spans="1:2" ht="12.75">
      <c r="A51" s="9" t="s">
        <v>37</v>
      </c>
      <c r="B51" s="14">
        <v>95658</v>
      </c>
    </row>
    <row r="52" spans="1:2" ht="12.75">
      <c r="A52" s="9" t="s">
        <v>131</v>
      </c>
      <c r="B52" s="14">
        <v>106219</v>
      </c>
    </row>
    <row r="53" spans="1:2" ht="12.75">
      <c r="A53" s="9" t="s">
        <v>38</v>
      </c>
      <c r="B53" s="14">
        <v>5608</v>
      </c>
    </row>
    <row r="54" spans="1:2" ht="12.75">
      <c r="A54" s="9" t="s">
        <v>39</v>
      </c>
      <c r="B54" s="14">
        <v>61599</v>
      </c>
    </row>
    <row r="55" spans="1:2" ht="12.75">
      <c r="A55" s="9" t="s">
        <v>40</v>
      </c>
      <c r="B55" s="14">
        <v>298918</v>
      </c>
    </row>
    <row r="56" spans="1:2" ht="12.75">
      <c r="A56" s="9" t="s">
        <v>41</v>
      </c>
      <c r="B56" s="14">
        <v>39577</v>
      </c>
    </row>
    <row r="57" spans="1:2" ht="12.75">
      <c r="A57" s="9" t="s">
        <v>42</v>
      </c>
      <c r="B57" s="14">
        <v>53812</v>
      </c>
    </row>
    <row r="58" spans="1:2" ht="12.75">
      <c r="A58" s="9" t="s">
        <v>43</v>
      </c>
      <c r="B58" s="14">
        <v>15001</v>
      </c>
    </row>
    <row r="59" spans="1:2" ht="12.75">
      <c r="A59" s="9" t="s">
        <v>44</v>
      </c>
      <c r="B59" s="14">
        <v>117265</v>
      </c>
    </row>
    <row r="60" spans="1:2" ht="12.75">
      <c r="A60" s="9" t="s">
        <v>134</v>
      </c>
      <c r="B60" s="14">
        <v>8</v>
      </c>
    </row>
    <row r="61" spans="1:2" ht="13.5" thickBot="1">
      <c r="A61" s="54" t="s">
        <v>59</v>
      </c>
      <c r="B61" s="55">
        <f>SUM(B8:B60)</f>
        <v>4770412</v>
      </c>
    </row>
  </sheetData>
  <sheetProtection/>
  <hyperlinks>
    <hyperlink ref="D2" location="Indice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1"/>
  <sheetViews>
    <sheetView zoomScale="90" zoomScaleNormal="90" zoomScalePageLayoutView="0" workbookViewId="0" topLeftCell="A1">
      <selection activeCell="P2" sqref="P2"/>
    </sheetView>
  </sheetViews>
  <sheetFormatPr defaultColWidth="11.421875" defaultRowHeight="12.75"/>
  <cols>
    <col min="1" max="1" width="24.421875" style="9" customWidth="1"/>
    <col min="2" max="2" width="11.57421875" style="9" bestFit="1" customWidth="1"/>
    <col min="3" max="3" width="19.8515625" style="14" customWidth="1"/>
    <col min="4" max="4" width="11.57421875" style="14" bestFit="1" customWidth="1"/>
    <col min="5" max="8" width="12.7109375" style="14" bestFit="1" customWidth="1"/>
    <col min="9" max="11" width="11.57421875" style="14" bestFit="1" customWidth="1"/>
    <col min="12" max="12" width="13.28125" style="14" customWidth="1"/>
    <col min="13" max="13" width="15.7109375" style="14" customWidth="1"/>
    <col min="14" max="14" width="17.140625" style="14" customWidth="1"/>
    <col min="15" max="15" width="14.00390625" style="14" customWidth="1"/>
    <col min="16" max="16" width="14.140625" style="14" bestFit="1" customWidth="1"/>
    <col min="17" max="16384" width="11.421875" style="9" customWidth="1"/>
  </cols>
  <sheetData>
    <row r="1" spans="1:16" ht="15.75" thickBot="1">
      <c r="A1" s="7"/>
      <c r="C1" s="9"/>
      <c r="D1" s="9"/>
      <c r="E1" s="9"/>
      <c r="F1" s="36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0.25" thickBot="1">
      <c r="A2" s="37" t="s">
        <v>50</v>
      </c>
      <c r="C2" s="9"/>
      <c r="D2" s="9"/>
      <c r="E2" s="9"/>
      <c r="F2" s="9"/>
      <c r="H2" s="9"/>
      <c r="I2" s="9"/>
      <c r="J2" s="9"/>
      <c r="K2" s="9"/>
      <c r="L2" s="9"/>
      <c r="M2" s="9"/>
      <c r="N2" s="9"/>
      <c r="O2" s="9"/>
      <c r="P2" s="141" t="s">
        <v>68</v>
      </c>
    </row>
    <row r="3" spans="1:16" ht="12.75">
      <c r="A3" s="9" t="s">
        <v>148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3:16" ht="12.75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4.25">
      <c r="A5" s="42" t="s">
        <v>112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5" customHeight="1" thickBot="1"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3:16" ht="13.5" hidden="1" thickBot="1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s="53" customFormat="1" ht="51.75" customHeight="1" thickBot="1">
      <c r="A8" s="46" t="s">
        <v>0</v>
      </c>
      <c r="B8" s="13" t="s">
        <v>151</v>
      </c>
      <c r="C8" s="13" t="s">
        <v>110</v>
      </c>
      <c r="D8" s="13" t="s">
        <v>51</v>
      </c>
      <c r="E8" s="13" t="s">
        <v>136</v>
      </c>
      <c r="F8" s="13" t="s">
        <v>52</v>
      </c>
      <c r="G8" s="13" t="s">
        <v>82</v>
      </c>
      <c r="H8" s="13" t="s">
        <v>53</v>
      </c>
      <c r="I8" s="13" t="s">
        <v>135</v>
      </c>
      <c r="J8" s="13" t="s">
        <v>111</v>
      </c>
      <c r="K8" s="13" t="s">
        <v>137</v>
      </c>
      <c r="L8" s="13" t="s">
        <v>54</v>
      </c>
      <c r="M8" s="13" t="s">
        <v>55</v>
      </c>
      <c r="N8" s="13" t="s">
        <v>113</v>
      </c>
      <c r="O8" s="13" t="s">
        <v>56</v>
      </c>
      <c r="P8" s="13" t="s">
        <v>59</v>
      </c>
    </row>
    <row r="9" spans="1:16" ht="12.75">
      <c r="A9" s="9" t="s">
        <v>1</v>
      </c>
      <c r="C9" s="14">
        <v>772</v>
      </c>
      <c r="D9" s="14">
        <v>16</v>
      </c>
      <c r="E9" s="14">
        <v>45919</v>
      </c>
      <c r="F9" s="14">
        <v>29386</v>
      </c>
      <c r="G9" s="14">
        <v>45189</v>
      </c>
      <c r="H9" s="14">
        <v>72518</v>
      </c>
      <c r="I9" s="14">
        <v>1678</v>
      </c>
      <c r="J9" s="14">
        <v>352</v>
      </c>
      <c r="K9" s="14">
        <v>4450</v>
      </c>
      <c r="L9" s="14">
        <v>478</v>
      </c>
      <c r="M9" s="14">
        <v>46146</v>
      </c>
      <c r="N9" s="14">
        <v>53</v>
      </c>
      <c r="O9" s="14">
        <v>113</v>
      </c>
      <c r="P9" s="14">
        <v>247070</v>
      </c>
    </row>
    <row r="10" spans="1:16" ht="12.75">
      <c r="A10" s="9" t="s">
        <v>2</v>
      </c>
      <c r="C10" s="14">
        <v>94</v>
      </c>
      <c r="E10" s="14">
        <v>10763</v>
      </c>
      <c r="F10" s="14">
        <v>8317</v>
      </c>
      <c r="G10" s="14">
        <v>10561</v>
      </c>
      <c r="H10" s="14">
        <v>18336</v>
      </c>
      <c r="I10" s="14">
        <v>486</v>
      </c>
      <c r="J10" s="14">
        <v>37</v>
      </c>
      <c r="K10" s="14">
        <v>835</v>
      </c>
      <c r="L10" s="14">
        <v>506</v>
      </c>
      <c r="M10" s="14">
        <v>10688</v>
      </c>
      <c r="N10" s="14">
        <v>12</v>
      </c>
      <c r="O10" s="14">
        <v>77</v>
      </c>
      <c r="P10" s="14">
        <v>60712</v>
      </c>
    </row>
    <row r="11" spans="1:16" ht="12.75">
      <c r="A11" s="9" t="s">
        <v>3</v>
      </c>
      <c r="C11" s="14">
        <v>313</v>
      </c>
      <c r="D11" s="14">
        <v>5</v>
      </c>
      <c r="E11" s="14">
        <v>16297</v>
      </c>
      <c r="F11" s="14">
        <v>7764</v>
      </c>
      <c r="G11" s="14">
        <v>15038</v>
      </c>
      <c r="H11" s="14">
        <v>23264</v>
      </c>
      <c r="I11" s="14">
        <v>154</v>
      </c>
      <c r="J11" s="14">
        <v>212</v>
      </c>
      <c r="K11" s="14">
        <v>1002</v>
      </c>
      <c r="L11" s="14">
        <v>110</v>
      </c>
      <c r="M11" s="14">
        <v>15566</v>
      </c>
      <c r="N11" s="14">
        <v>6</v>
      </c>
      <c r="O11" s="14">
        <v>8</v>
      </c>
      <c r="P11" s="14">
        <v>79739</v>
      </c>
    </row>
    <row r="12" spans="1:16" ht="12.75">
      <c r="A12" s="9" t="s">
        <v>4</v>
      </c>
      <c r="C12" s="14">
        <v>813</v>
      </c>
      <c r="D12" s="14">
        <v>9</v>
      </c>
      <c r="E12" s="14">
        <v>87516</v>
      </c>
      <c r="F12" s="14">
        <v>63437</v>
      </c>
      <c r="G12" s="14">
        <v>87591</v>
      </c>
      <c r="H12" s="14">
        <v>150349</v>
      </c>
      <c r="I12" s="14">
        <v>1275</v>
      </c>
      <c r="J12" s="14">
        <v>531</v>
      </c>
      <c r="K12" s="14">
        <v>4182</v>
      </c>
      <c r="L12" s="14">
        <v>466</v>
      </c>
      <c r="M12" s="14">
        <v>88106</v>
      </c>
      <c r="N12" s="14">
        <v>21</v>
      </c>
      <c r="O12" s="14">
        <v>74</v>
      </c>
      <c r="P12" s="14">
        <v>484370</v>
      </c>
    </row>
    <row r="13" spans="1:16" ht="12.75">
      <c r="A13" s="9" t="s">
        <v>124</v>
      </c>
      <c r="C13" s="14">
        <v>190</v>
      </c>
      <c r="D13" s="14">
        <v>2</v>
      </c>
      <c r="E13" s="14">
        <v>23315</v>
      </c>
      <c r="F13" s="14">
        <v>21533</v>
      </c>
      <c r="G13" s="14">
        <v>21800</v>
      </c>
      <c r="H13" s="14">
        <v>44785</v>
      </c>
      <c r="I13" s="14">
        <v>210</v>
      </c>
      <c r="J13" s="14">
        <v>74</v>
      </c>
      <c r="K13" s="14">
        <v>916</v>
      </c>
      <c r="L13" s="14">
        <v>169</v>
      </c>
      <c r="M13" s="14">
        <v>23093</v>
      </c>
      <c r="N13" s="14">
        <v>8</v>
      </c>
      <c r="O13" s="14">
        <v>22</v>
      </c>
      <c r="P13" s="14">
        <v>136117</v>
      </c>
    </row>
    <row r="14" spans="1:16" ht="12.75">
      <c r="A14" s="9" t="s">
        <v>5</v>
      </c>
      <c r="C14" s="14">
        <v>1619</v>
      </c>
      <c r="D14" s="14">
        <v>14</v>
      </c>
      <c r="E14" s="14">
        <v>50572</v>
      </c>
      <c r="F14" s="14">
        <v>26557</v>
      </c>
      <c r="G14" s="14">
        <v>46850</v>
      </c>
      <c r="H14" s="14">
        <v>73352</v>
      </c>
      <c r="I14" s="14">
        <v>1768</v>
      </c>
      <c r="J14" s="14">
        <v>606</v>
      </c>
      <c r="K14" s="14">
        <v>7208</v>
      </c>
      <c r="L14" s="14">
        <v>1345</v>
      </c>
      <c r="M14" s="14">
        <v>49640</v>
      </c>
      <c r="N14" s="14">
        <v>110</v>
      </c>
      <c r="O14" s="14">
        <v>126</v>
      </c>
      <c r="P14" s="14">
        <v>259767</v>
      </c>
    </row>
    <row r="15" spans="1:16" ht="12.75">
      <c r="A15" s="9" t="s">
        <v>6</v>
      </c>
      <c r="C15" s="14">
        <v>32</v>
      </c>
      <c r="E15" s="14">
        <v>4380</v>
      </c>
      <c r="F15" s="14">
        <v>1775</v>
      </c>
      <c r="G15" s="14">
        <v>4451</v>
      </c>
      <c r="H15" s="14">
        <v>6209</v>
      </c>
      <c r="I15" s="14">
        <v>101</v>
      </c>
      <c r="J15" s="14">
        <v>57</v>
      </c>
      <c r="K15" s="14">
        <v>196</v>
      </c>
      <c r="L15" s="14">
        <v>124</v>
      </c>
      <c r="M15" s="14">
        <v>4368</v>
      </c>
      <c r="N15" s="14">
        <v>1</v>
      </c>
      <c r="O15" s="14">
        <v>11</v>
      </c>
      <c r="P15" s="14">
        <v>21705</v>
      </c>
    </row>
    <row r="16" spans="1:16" ht="12.75">
      <c r="A16" s="9" t="s">
        <v>7</v>
      </c>
      <c r="C16" s="14">
        <v>912</v>
      </c>
      <c r="D16" s="14">
        <v>6</v>
      </c>
      <c r="E16" s="14">
        <v>33952</v>
      </c>
      <c r="F16" s="14">
        <v>12359</v>
      </c>
      <c r="G16" s="14">
        <v>28341</v>
      </c>
      <c r="H16" s="14">
        <v>44137</v>
      </c>
      <c r="I16" s="14">
        <v>673</v>
      </c>
      <c r="J16" s="14">
        <v>703</v>
      </c>
      <c r="K16" s="14">
        <v>2814</v>
      </c>
      <c r="L16" s="14">
        <v>1150</v>
      </c>
      <c r="M16" s="14">
        <v>33169</v>
      </c>
      <c r="N16" s="14">
        <v>97</v>
      </c>
      <c r="O16" s="14">
        <v>101</v>
      </c>
      <c r="P16" s="14">
        <v>158414</v>
      </c>
    </row>
    <row r="17" spans="1:16" ht="12.75">
      <c r="A17" s="9" t="s">
        <v>8</v>
      </c>
      <c r="C17" s="14">
        <v>246</v>
      </c>
      <c r="D17" s="14">
        <v>13</v>
      </c>
      <c r="E17" s="14">
        <v>51845</v>
      </c>
      <c r="F17" s="14">
        <v>32531</v>
      </c>
      <c r="G17" s="14">
        <v>49182</v>
      </c>
      <c r="H17" s="14">
        <v>81383</v>
      </c>
      <c r="I17" s="14">
        <v>334</v>
      </c>
      <c r="J17" s="14">
        <v>463</v>
      </c>
      <c r="K17" s="14">
        <v>2556</v>
      </c>
      <c r="L17" s="14">
        <v>339</v>
      </c>
      <c r="M17" s="14">
        <v>48926</v>
      </c>
      <c r="N17" s="14">
        <v>30</v>
      </c>
      <c r="O17" s="14">
        <v>30</v>
      </c>
      <c r="P17" s="14">
        <v>267878</v>
      </c>
    </row>
    <row r="18" spans="1:16" ht="12.75">
      <c r="A18" s="9" t="s">
        <v>9</v>
      </c>
      <c r="C18" s="14">
        <v>3311</v>
      </c>
      <c r="D18" s="14">
        <v>54</v>
      </c>
      <c r="E18" s="14">
        <v>234274</v>
      </c>
      <c r="F18" s="14">
        <v>159883</v>
      </c>
      <c r="G18" s="14">
        <v>217919</v>
      </c>
      <c r="H18" s="14">
        <v>377892</v>
      </c>
      <c r="I18" s="14">
        <v>7953</v>
      </c>
      <c r="J18" s="14">
        <v>1430</v>
      </c>
      <c r="K18" s="14">
        <v>22824</v>
      </c>
      <c r="L18" s="14">
        <v>3839</v>
      </c>
      <c r="M18" s="14">
        <v>234259</v>
      </c>
      <c r="N18" s="14">
        <v>319</v>
      </c>
      <c r="O18" s="14">
        <v>743</v>
      </c>
      <c r="P18" s="14">
        <v>1264700</v>
      </c>
    </row>
    <row r="19" spans="1:16" ht="12.75">
      <c r="A19" s="9" t="s">
        <v>10</v>
      </c>
      <c r="C19" s="14">
        <v>87</v>
      </c>
      <c r="E19" s="14">
        <v>13174</v>
      </c>
      <c r="F19" s="14">
        <v>11368</v>
      </c>
      <c r="G19" s="14">
        <v>11475</v>
      </c>
      <c r="H19" s="14">
        <v>18007</v>
      </c>
      <c r="I19" s="14">
        <v>1263</v>
      </c>
      <c r="J19" s="14">
        <v>75</v>
      </c>
      <c r="K19" s="14">
        <v>1518</v>
      </c>
      <c r="L19" s="14">
        <v>130</v>
      </c>
      <c r="M19" s="14">
        <v>12475</v>
      </c>
      <c r="N19" s="14">
        <v>7</v>
      </c>
      <c r="O19" s="14">
        <v>22</v>
      </c>
      <c r="P19" s="14">
        <v>69601</v>
      </c>
    </row>
    <row r="20" spans="1:16" ht="12.75">
      <c r="A20" s="9" t="s">
        <v>125</v>
      </c>
      <c r="C20" s="14">
        <v>135</v>
      </c>
      <c r="E20" s="14">
        <v>13217</v>
      </c>
      <c r="F20" s="14">
        <v>5886</v>
      </c>
      <c r="G20" s="14">
        <v>13192</v>
      </c>
      <c r="H20" s="14">
        <v>18938</v>
      </c>
      <c r="I20" s="14">
        <v>128</v>
      </c>
      <c r="J20" s="14">
        <v>100</v>
      </c>
      <c r="K20" s="14">
        <v>476</v>
      </c>
      <c r="L20" s="14">
        <v>200</v>
      </c>
      <c r="M20" s="14">
        <v>13286</v>
      </c>
      <c r="N20" s="14">
        <v>8</v>
      </c>
      <c r="O20" s="14">
        <v>55</v>
      </c>
      <c r="P20" s="14">
        <v>65621</v>
      </c>
    </row>
    <row r="21" spans="1:16" ht="12.75">
      <c r="A21" s="9" t="s">
        <v>126</v>
      </c>
      <c r="C21" s="14">
        <v>479</v>
      </c>
      <c r="D21" s="14">
        <v>6</v>
      </c>
      <c r="E21" s="14">
        <v>53676</v>
      </c>
      <c r="F21" s="14">
        <v>30477</v>
      </c>
      <c r="G21" s="14">
        <v>50270</v>
      </c>
      <c r="H21" s="14">
        <v>80056</v>
      </c>
      <c r="I21" s="14">
        <v>905</v>
      </c>
      <c r="J21" s="14">
        <v>354</v>
      </c>
      <c r="K21" s="14">
        <v>3497</v>
      </c>
      <c r="L21" s="14">
        <v>527</v>
      </c>
      <c r="M21" s="14">
        <v>53319</v>
      </c>
      <c r="N21" s="14">
        <v>43</v>
      </c>
      <c r="O21" s="14">
        <v>78</v>
      </c>
      <c r="P21" s="14">
        <v>273687</v>
      </c>
    </row>
    <row r="22" spans="1:16" ht="12.75">
      <c r="A22" s="9" t="s">
        <v>11</v>
      </c>
      <c r="C22" s="14">
        <v>351</v>
      </c>
      <c r="D22" s="14">
        <v>7</v>
      </c>
      <c r="E22" s="14">
        <v>28425</v>
      </c>
      <c r="F22" s="14">
        <v>14675</v>
      </c>
      <c r="G22" s="14">
        <v>27631</v>
      </c>
      <c r="H22" s="14">
        <v>40637</v>
      </c>
      <c r="I22" s="14">
        <v>1295</v>
      </c>
      <c r="J22" s="14">
        <v>288</v>
      </c>
      <c r="K22" s="14">
        <v>2694</v>
      </c>
      <c r="L22" s="14">
        <v>397</v>
      </c>
      <c r="M22" s="14">
        <v>28382</v>
      </c>
      <c r="N22" s="14">
        <v>40</v>
      </c>
      <c r="O22" s="14">
        <v>114</v>
      </c>
      <c r="P22" s="14">
        <v>144936</v>
      </c>
    </row>
    <row r="23" spans="1:16" ht="12.75">
      <c r="A23" s="9" t="s">
        <v>127</v>
      </c>
      <c r="C23" s="14">
        <v>317</v>
      </c>
      <c r="E23" s="14">
        <v>29022</v>
      </c>
      <c r="F23" s="14">
        <v>19539</v>
      </c>
      <c r="G23" s="14">
        <v>28428</v>
      </c>
      <c r="H23" s="14">
        <v>47312</v>
      </c>
      <c r="I23" s="14">
        <v>1153</v>
      </c>
      <c r="J23" s="14">
        <v>371</v>
      </c>
      <c r="K23" s="14">
        <v>2451</v>
      </c>
      <c r="L23" s="14">
        <v>413</v>
      </c>
      <c r="M23" s="14">
        <v>27709</v>
      </c>
      <c r="N23" s="14">
        <v>25</v>
      </c>
      <c r="O23" s="14">
        <v>76</v>
      </c>
      <c r="P23" s="14">
        <v>156816</v>
      </c>
    </row>
    <row r="24" spans="1:16" ht="12.75">
      <c r="A24" s="9" t="s">
        <v>12</v>
      </c>
      <c r="C24" s="14">
        <v>45</v>
      </c>
      <c r="E24" s="14">
        <v>3820</v>
      </c>
      <c r="F24" s="14">
        <v>2419</v>
      </c>
      <c r="G24" s="14">
        <v>3722</v>
      </c>
      <c r="H24" s="14">
        <v>6239</v>
      </c>
      <c r="I24" s="14">
        <v>29</v>
      </c>
      <c r="J24" s="14">
        <v>135</v>
      </c>
      <c r="K24" s="14">
        <v>276</v>
      </c>
      <c r="L24" s="14">
        <v>107</v>
      </c>
      <c r="M24" s="14">
        <v>3882</v>
      </c>
      <c r="N24" s="14">
        <v>5</v>
      </c>
      <c r="O24" s="14">
        <v>8</v>
      </c>
      <c r="P24" s="14">
        <v>20687</v>
      </c>
    </row>
    <row r="25" spans="1:16" ht="12.75">
      <c r="A25" s="9" t="s">
        <v>13</v>
      </c>
      <c r="C25" s="14">
        <v>147</v>
      </c>
      <c r="E25" s="14">
        <v>16545</v>
      </c>
      <c r="F25" s="14">
        <v>12956</v>
      </c>
      <c r="G25" s="14">
        <v>16467</v>
      </c>
      <c r="H25" s="14">
        <v>27317</v>
      </c>
      <c r="I25" s="14">
        <v>646</v>
      </c>
      <c r="J25" s="14">
        <v>173</v>
      </c>
      <c r="K25" s="14">
        <v>1179</v>
      </c>
      <c r="L25" s="14">
        <v>143</v>
      </c>
      <c r="M25" s="14">
        <v>16719</v>
      </c>
      <c r="N25" s="14">
        <v>16</v>
      </c>
      <c r="O25" s="14">
        <v>25</v>
      </c>
      <c r="P25" s="14">
        <v>92333</v>
      </c>
    </row>
    <row r="26" spans="1:16" ht="12.75">
      <c r="A26" s="9" t="s">
        <v>128</v>
      </c>
      <c r="C26" s="14">
        <v>81</v>
      </c>
      <c r="D26" s="14">
        <v>8</v>
      </c>
      <c r="E26" s="14">
        <v>29166</v>
      </c>
      <c r="F26" s="14">
        <v>9949</v>
      </c>
      <c r="G26" s="14">
        <v>28224</v>
      </c>
      <c r="H26" s="14">
        <v>39293</v>
      </c>
      <c r="I26" s="14">
        <v>280</v>
      </c>
      <c r="J26" s="14">
        <v>66</v>
      </c>
      <c r="K26" s="14">
        <v>906</v>
      </c>
      <c r="L26" s="14">
        <v>100</v>
      </c>
      <c r="M26" s="14">
        <v>29498</v>
      </c>
      <c r="N26" s="14">
        <v>15</v>
      </c>
      <c r="O26" s="14">
        <v>26</v>
      </c>
      <c r="P26" s="14">
        <v>137612</v>
      </c>
    </row>
    <row r="27" spans="1:16" ht="12.75">
      <c r="A27" s="9" t="s">
        <v>14</v>
      </c>
      <c r="C27" s="14">
        <v>28</v>
      </c>
      <c r="E27" s="14">
        <v>6850</v>
      </c>
      <c r="F27" s="14">
        <v>3791</v>
      </c>
      <c r="G27" s="14">
        <v>6457</v>
      </c>
      <c r="H27" s="14">
        <v>10228</v>
      </c>
      <c r="I27" s="14">
        <v>33</v>
      </c>
      <c r="J27" s="14">
        <v>18</v>
      </c>
      <c r="K27" s="14">
        <v>808</v>
      </c>
      <c r="L27" s="14">
        <v>15</v>
      </c>
      <c r="M27" s="14">
        <v>6311</v>
      </c>
      <c r="P27" s="14">
        <v>34539</v>
      </c>
    </row>
    <row r="28" spans="1:16" ht="12.75">
      <c r="A28" s="9" t="s">
        <v>15</v>
      </c>
      <c r="C28" s="14">
        <v>484</v>
      </c>
      <c r="D28" s="14">
        <v>6</v>
      </c>
      <c r="E28" s="14">
        <v>35790</v>
      </c>
      <c r="F28" s="14">
        <v>22246</v>
      </c>
      <c r="G28" s="14">
        <v>36529</v>
      </c>
      <c r="H28" s="14">
        <v>58281</v>
      </c>
      <c r="I28" s="14">
        <v>1244</v>
      </c>
      <c r="J28" s="14">
        <v>200</v>
      </c>
      <c r="K28" s="14">
        <v>2730</v>
      </c>
      <c r="L28" s="14">
        <v>559</v>
      </c>
      <c r="M28" s="14">
        <v>36624</v>
      </c>
      <c r="N28" s="14">
        <v>38</v>
      </c>
      <c r="O28" s="14">
        <v>94</v>
      </c>
      <c r="P28" s="14">
        <v>194825</v>
      </c>
    </row>
    <row r="29" spans="1:16" ht="12.75">
      <c r="A29" s="9" t="s">
        <v>16</v>
      </c>
      <c r="C29" s="14">
        <v>377</v>
      </c>
      <c r="D29" s="14">
        <v>12</v>
      </c>
      <c r="E29" s="14">
        <v>42265</v>
      </c>
      <c r="F29" s="14">
        <v>16754</v>
      </c>
      <c r="G29" s="14">
        <v>39813</v>
      </c>
      <c r="H29" s="14">
        <v>56840</v>
      </c>
      <c r="I29" s="14">
        <v>481</v>
      </c>
      <c r="J29" s="14">
        <v>379</v>
      </c>
      <c r="K29" s="14">
        <v>2539</v>
      </c>
      <c r="L29" s="14">
        <v>334</v>
      </c>
      <c r="M29" s="14">
        <v>41797</v>
      </c>
      <c r="N29" s="14">
        <v>58</v>
      </c>
      <c r="O29" s="14">
        <v>89</v>
      </c>
      <c r="P29" s="14">
        <v>201738</v>
      </c>
    </row>
    <row r="30" spans="1:16" ht="12.75">
      <c r="A30" s="9" t="s">
        <v>17</v>
      </c>
      <c r="C30" s="14">
        <v>145</v>
      </c>
      <c r="D30" s="14">
        <v>9</v>
      </c>
      <c r="E30" s="14">
        <v>11313</v>
      </c>
      <c r="F30" s="14">
        <v>7377</v>
      </c>
      <c r="G30" s="14">
        <v>10550</v>
      </c>
      <c r="H30" s="14">
        <v>17914</v>
      </c>
      <c r="I30" s="14">
        <v>231</v>
      </c>
      <c r="J30" s="14">
        <v>99</v>
      </c>
      <c r="K30" s="14">
        <v>671</v>
      </c>
      <c r="L30" s="14">
        <v>94</v>
      </c>
      <c r="M30" s="14">
        <v>11157</v>
      </c>
      <c r="N30" s="14">
        <v>12</v>
      </c>
      <c r="O30" s="14">
        <v>27</v>
      </c>
      <c r="P30" s="14">
        <v>59599</v>
      </c>
    </row>
    <row r="31" spans="1:16" ht="12.75">
      <c r="A31" s="9" t="s">
        <v>18</v>
      </c>
      <c r="C31" s="14">
        <v>59</v>
      </c>
      <c r="D31" s="14">
        <v>6</v>
      </c>
      <c r="E31" s="14">
        <v>3561</v>
      </c>
      <c r="F31" s="14">
        <v>8089</v>
      </c>
      <c r="G31" s="14">
        <v>3340</v>
      </c>
      <c r="H31" s="14">
        <v>10945</v>
      </c>
      <c r="I31" s="14">
        <v>381</v>
      </c>
      <c r="J31" s="14">
        <v>13</v>
      </c>
      <c r="K31" s="14">
        <v>809</v>
      </c>
      <c r="L31" s="14">
        <v>160</v>
      </c>
      <c r="M31" s="14">
        <v>3522</v>
      </c>
      <c r="N31" s="14">
        <v>4</v>
      </c>
      <c r="O31" s="14">
        <v>19</v>
      </c>
      <c r="P31" s="14">
        <v>30908</v>
      </c>
    </row>
    <row r="32" spans="1:16" ht="12.75">
      <c r="A32" s="9" t="s">
        <v>19</v>
      </c>
      <c r="C32" s="14">
        <v>91</v>
      </c>
      <c r="D32" s="14">
        <v>2</v>
      </c>
      <c r="E32" s="14">
        <v>25425</v>
      </c>
      <c r="F32" s="14">
        <v>12285</v>
      </c>
      <c r="G32" s="14">
        <v>25017</v>
      </c>
      <c r="H32" s="14">
        <v>36523</v>
      </c>
      <c r="I32" s="14">
        <v>255</v>
      </c>
      <c r="J32" s="14">
        <v>106</v>
      </c>
      <c r="K32" s="14">
        <v>904</v>
      </c>
      <c r="L32" s="14">
        <v>159</v>
      </c>
      <c r="M32" s="14">
        <v>25044</v>
      </c>
      <c r="N32" s="14">
        <v>1</v>
      </c>
      <c r="O32" s="14">
        <v>12</v>
      </c>
      <c r="P32" s="14">
        <v>125824</v>
      </c>
    </row>
    <row r="33" spans="1:16" ht="12.75">
      <c r="A33" s="9" t="s">
        <v>20</v>
      </c>
      <c r="C33" s="14">
        <v>156</v>
      </c>
      <c r="D33" s="14">
        <v>4</v>
      </c>
      <c r="E33" s="14">
        <v>7713</v>
      </c>
      <c r="F33" s="14">
        <v>4069</v>
      </c>
      <c r="G33" s="14">
        <v>7893</v>
      </c>
      <c r="H33" s="14">
        <v>11725</v>
      </c>
      <c r="I33" s="14">
        <v>276</v>
      </c>
      <c r="J33" s="14">
        <v>87</v>
      </c>
      <c r="K33" s="14">
        <v>445</v>
      </c>
      <c r="L33" s="14">
        <v>99</v>
      </c>
      <c r="M33" s="14">
        <v>7799</v>
      </c>
      <c r="N33" s="14">
        <v>3</v>
      </c>
      <c r="O33" s="14">
        <v>15</v>
      </c>
      <c r="P33" s="14">
        <v>40284</v>
      </c>
    </row>
    <row r="34" spans="1:16" ht="12.75">
      <c r="A34" s="9" t="s">
        <v>21</v>
      </c>
      <c r="C34" s="14">
        <v>288</v>
      </c>
      <c r="D34" s="14">
        <v>7</v>
      </c>
      <c r="E34" s="14">
        <v>23519</v>
      </c>
      <c r="F34" s="14">
        <v>8777</v>
      </c>
      <c r="G34" s="14">
        <v>21772</v>
      </c>
      <c r="H34" s="14">
        <v>32106</v>
      </c>
      <c r="I34" s="14">
        <v>329</v>
      </c>
      <c r="J34" s="14">
        <v>408</v>
      </c>
      <c r="K34" s="14">
        <v>1661</v>
      </c>
      <c r="L34" s="14">
        <v>245</v>
      </c>
      <c r="M34" s="14">
        <v>23483</v>
      </c>
      <c r="N34" s="14">
        <v>23</v>
      </c>
      <c r="O34" s="14">
        <v>35</v>
      </c>
      <c r="P34" s="14">
        <v>112653</v>
      </c>
    </row>
    <row r="35" spans="1:16" ht="12.75">
      <c r="A35" s="9" t="s">
        <v>22</v>
      </c>
      <c r="C35" s="14">
        <v>165</v>
      </c>
      <c r="E35" s="14">
        <v>11301</v>
      </c>
      <c r="F35" s="14">
        <v>6325</v>
      </c>
      <c r="G35" s="14">
        <v>9000</v>
      </c>
      <c r="H35" s="14">
        <v>16034</v>
      </c>
      <c r="I35" s="14">
        <v>177</v>
      </c>
      <c r="J35" s="14">
        <v>95</v>
      </c>
      <c r="K35" s="14">
        <v>1113</v>
      </c>
      <c r="L35" s="14">
        <v>230</v>
      </c>
      <c r="M35" s="14">
        <v>10155</v>
      </c>
      <c r="N35" s="14">
        <v>16</v>
      </c>
      <c r="O35" s="14">
        <v>30</v>
      </c>
      <c r="P35" s="14">
        <v>54641</v>
      </c>
    </row>
    <row r="36" spans="1:16" ht="12.75">
      <c r="A36" s="9" t="s">
        <v>23</v>
      </c>
      <c r="C36" s="14">
        <v>279</v>
      </c>
      <c r="D36" s="14">
        <v>22</v>
      </c>
      <c r="E36" s="14">
        <v>52237</v>
      </c>
      <c r="F36" s="14">
        <v>40562</v>
      </c>
      <c r="G36" s="14">
        <v>52569</v>
      </c>
      <c r="H36" s="14">
        <v>92280</v>
      </c>
      <c r="I36" s="14">
        <v>1127</v>
      </c>
      <c r="J36" s="14">
        <v>198</v>
      </c>
      <c r="K36" s="14">
        <v>2458</v>
      </c>
      <c r="L36" s="14">
        <v>343</v>
      </c>
      <c r="M36" s="14">
        <v>52494</v>
      </c>
      <c r="N36" s="14">
        <v>26</v>
      </c>
      <c r="O36" s="14">
        <v>71</v>
      </c>
      <c r="P36" s="14">
        <v>294666</v>
      </c>
    </row>
    <row r="37" spans="1:16" ht="12.75">
      <c r="A37" s="9" t="s">
        <v>129</v>
      </c>
      <c r="C37" s="14">
        <v>279</v>
      </c>
      <c r="E37" s="14">
        <v>21897</v>
      </c>
      <c r="F37" s="14">
        <v>12564</v>
      </c>
      <c r="G37" s="14">
        <v>20178</v>
      </c>
      <c r="H37" s="14">
        <v>31582</v>
      </c>
      <c r="I37" s="14">
        <v>947</v>
      </c>
      <c r="J37" s="14">
        <v>114</v>
      </c>
      <c r="K37" s="14">
        <v>2893</v>
      </c>
      <c r="L37" s="14">
        <v>282</v>
      </c>
      <c r="M37" s="14">
        <v>21055</v>
      </c>
      <c r="N37" s="14">
        <v>27</v>
      </c>
      <c r="O37" s="14">
        <v>82</v>
      </c>
      <c r="P37" s="14">
        <v>111900</v>
      </c>
    </row>
    <row r="38" spans="1:16" ht="12.75">
      <c r="A38" s="9" t="s">
        <v>24</v>
      </c>
      <c r="C38" s="14">
        <v>249</v>
      </c>
      <c r="D38" s="14">
        <v>2</v>
      </c>
      <c r="E38" s="14">
        <v>21332</v>
      </c>
      <c r="F38" s="14">
        <v>11258</v>
      </c>
      <c r="G38" s="14">
        <v>21346</v>
      </c>
      <c r="H38" s="14">
        <v>32669</v>
      </c>
      <c r="I38" s="14">
        <v>683</v>
      </c>
      <c r="J38" s="14">
        <v>187</v>
      </c>
      <c r="K38" s="14">
        <v>1720</v>
      </c>
      <c r="L38" s="14">
        <v>242</v>
      </c>
      <c r="M38" s="14">
        <v>21455</v>
      </c>
      <c r="N38" s="14">
        <v>17</v>
      </c>
      <c r="O38" s="14">
        <v>14</v>
      </c>
      <c r="P38" s="14">
        <v>111174</v>
      </c>
    </row>
    <row r="39" spans="1:16" ht="12.75">
      <c r="A39" s="9" t="s">
        <v>25</v>
      </c>
      <c r="C39" s="14">
        <v>168</v>
      </c>
      <c r="E39" s="14">
        <v>11800</v>
      </c>
      <c r="F39" s="14">
        <v>6342</v>
      </c>
      <c r="G39" s="14">
        <v>11460</v>
      </c>
      <c r="H39" s="14">
        <v>16923</v>
      </c>
      <c r="I39" s="14">
        <v>659</v>
      </c>
      <c r="J39" s="14">
        <v>118</v>
      </c>
      <c r="K39" s="14">
        <v>1501</v>
      </c>
      <c r="L39" s="14">
        <v>111</v>
      </c>
      <c r="M39" s="14">
        <v>11785</v>
      </c>
      <c r="N39" s="14">
        <v>28</v>
      </c>
      <c r="O39" s="14">
        <v>98</v>
      </c>
      <c r="P39" s="14">
        <v>60993</v>
      </c>
    </row>
    <row r="40" spans="1:16" ht="12.75">
      <c r="A40" s="9" t="s">
        <v>26</v>
      </c>
      <c r="C40" s="14">
        <v>3437</v>
      </c>
      <c r="D40" s="14">
        <v>69</v>
      </c>
      <c r="E40" s="14">
        <v>268313</v>
      </c>
      <c r="F40" s="14">
        <v>233965</v>
      </c>
      <c r="G40" s="14">
        <v>260148</v>
      </c>
      <c r="H40" s="14">
        <v>478962</v>
      </c>
      <c r="I40" s="14">
        <v>10709</v>
      </c>
      <c r="J40" s="14">
        <v>2335</v>
      </c>
      <c r="K40" s="14">
        <v>22857</v>
      </c>
      <c r="L40" s="14">
        <v>3771</v>
      </c>
      <c r="M40" s="14">
        <v>266804</v>
      </c>
      <c r="N40" s="14">
        <v>384</v>
      </c>
      <c r="O40" s="14">
        <v>1016</v>
      </c>
      <c r="P40" s="14">
        <v>1552770</v>
      </c>
    </row>
    <row r="41" spans="1:16" ht="12.75">
      <c r="A41" s="9" t="s">
        <v>130</v>
      </c>
      <c r="C41" s="14">
        <v>471</v>
      </c>
      <c r="D41" s="14">
        <v>15</v>
      </c>
      <c r="E41" s="14">
        <v>72679</v>
      </c>
      <c r="F41" s="14">
        <v>44591</v>
      </c>
      <c r="G41" s="14">
        <v>72552</v>
      </c>
      <c r="H41" s="14">
        <v>116101</v>
      </c>
      <c r="I41" s="14">
        <v>1253</v>
      </c>
      <c r="J41" s="14">
        <v>302</v>
      </c>
      <c r="K41" s="14">
        <v>2741</v>
      </c>
      <c r="L41" s="14">
        <v>603</v>
      </c>
      <c r="M41" s="14">
        <v>72966</v>
      </c>
      <c r="N41" s="14">
        <v>33</v>
      </c>
      <c r="O41" s="14">
        <v>108</v>
      </c>
      <c r="P41" s="14">
        <v>384415</v>
      </c>
    </row>
    <row r="42" spans="1:16" ht="12.75">
      <c r="A42" s="9" t="s">
        <v>27</v>
      </c>
      <c r="C42" s="14">
        <v>26</v>
      </c>
      <c r="E42" s="14">
        <v>3562</v>
      </c>
      <c r="F42" s="14">
        <v>5526</v>
      </c>
      <c r="G42" s="14">
        <v>3485</v>
      </c>
      <c r="H42" s="14">
        <v>9153</v>
      </c>
      <c r="I42" s="14">
        <v>54</v>
      </c>
      <c r="J42" s="14">
        <v>58</v>
      </c>
      <c r="K42" s="14">
        <v>110</v>
      </c>
      <c r="L42" s="14">
        <v>26</v>
      </c>
      <c r="M42" s="14">
        <v>3523</v>
      </c>
      <c r="N42" s="14">
        <v>11</v>
      </c>
      <c r="O42" s="14">
        <v>8</v>
      </c>
      <c r="P42" s="14">
        <v>25542</v>
      </c>
    </row>
    <row r="43" spans="1:16" ht="12.75">
      <c r="A43" s="9" t="s">
        <v>28</v>
      </c>
      <c r="C43" s="14">
        <v>467</v>
      </c>
      <c r="D43" s="14">
        <v>3</v>
      </c>
      <c r="E43" s="14">
        <v>63469</v>
      </c>
      <c r="F43" s="14">
        <v>50212</v>
      </c>
      <c r="G43" s="14">
        <v>60490</v>
      </c>
      <c r="H43" s="14">
        <v>109401</v>
      </c>
      <c r="I43" s="14">
        <v>1810</v>
      </c>
      <c r="J43" s="14">
        <v>182</v>
      </c>
      <c r="K43" s="14">
        <v>3629</v>
      </c>
      <c r="L43" s="14">
        <v>398</v>
      </c>
      <c r="M43" s="14">
        <v>63768</v>
      </c>
      <c r="N43" s="14">
        <v>136</v>
      </c>
      <c r="O43" s="14">
        <v>83</v>
      </c>
      <c r="P43" s="14">
        <v>354048</v>
      </c>
    </row>
    <row r="44" spans="1:16" ht="12.75">
      <c r="A44" s="9" t="s">
        <v>29</v>
      </c>
      <c r="C44" s="14">
        <v>46</v>
      </c>
      <c r="D44" s="14">
        <v>3</v>
      </c>
      <c r="E44" s="14">
        <v>15033</v>
      </c>
      <c r="F44" s="14">
        <v>8961</v>
      </c>
      <c r="G44" s="14">
        <v>14755</v>
      </c>
      <c r="H44" s="14">
        <v>23832</v>
      </c>
      <c r="I44" s="14">
        <v>182</v>
      </c>
      <c r="J44" s="14">
        <v>16</v>
      </c>
      <c r="K44" s="14">
        <v>625</v>
      </c>
      <c r="L44" s="14">
        <v>155</v>
      </c>
      <c r="M44" s="14">
        <v>15112</v>
      </c>
      <c r="N44" s="14">
        <v>5</v>
      </c>
      <c r="O44" s="14">
        <v>23</v>
      </c>
      <c r="P44" s="14">
        <v>78748</v>
      </c>
    </row>
    <row r="45" spans="1:16" ht="12.75">
      <c r="A45" s="9" t="s">
        <v>30</v>
      </c>
      <c r="C45" s="14">
        <v>63</v>
      </c>
      <c r="D45" s="14">
        <v>3</v>
      </c>
      <c r="E45" s="14">
        <v>10169</v>
      </c>
      <c r="F45" s="14">
        <v>4557</v>
      </c>
      <c r="G45" s="14">
        <v>9626</v>
      </c>
      <c r="H45" s="14">
        <v>13740</v>
      </c>
      <c r="I45" s="14">
        <v>251</v>
      </c>
      <c r="J45" s="14">
        <v>44</v>
      </c>
      <c r="K45" s="14">
        <v>505</v>
      </c>
      <c r="L45" s="14">
        <v>40</v>
      </c>
      <c r="M45" s="14">
        <v>10015</v>
      </c>
      <c r="N45" s="14">
        <v>2</v>
      </c>
      <c r="O45" s="14">
        <v>1</v>
      </c>
      <c r="P45" s="14">
        <v>49016</v>
      </c>
    </row>
    <row r="46" spans="1:16" ht="12.75">
      <c r="A46" s="9" t="s">
        <v>31</v>
      </c>
      <c r="C46" s="14">
        <v>51</v>
      </c>
      <c r="E46" s="14">
        <v>6554</v>
      </c>
      <c r="F46" s="14">
        <v>2710</v>
      </c>
      <c r="G46" s="14">
        <v>6220</v>
      </c>
      <c r="H46" s="14">
        <v>8735</v>
      </c>
      <c r="I46" s="14">
        <v>86</v>
      </c>
      <c r="J46" s="14">
        <v>74</v>
      </c>
      <c r="K46" s="14">
        <v>369</v>
      </c>
      <c r="L46" s="14">
        <v>39</v>
      </c>
      <c r="M46" s="14">
        <v>6513</v>
      </c>
      <c r="N46" s="14">
        <v>3</v>
      </c>
      <c r="O46" s="14">
        <v>28</v>
      </c>
      <c r="P46" s="14">
        <v>31382</v>
      </c>
    </row>
    <row r="47" spans="1:16" ht="12.75">
      <c r="A47" s="9" t="s">
        <v>32</v>
      </c>
      <c r="C47" s="14">
        <v>691</v>
      </c>
      <c r="D47" s="14">
        <v>3</v>
      </c>
      <c r="E47" s="14">
        <v>45475</v>
      </c>
      <c r="F47" s="14">
        <v>23034</v>
      </c>
      <c r="G47" s="14">
        <v>47270</v>
      </c>
      <c r="H47" s="14">
        <v>66562</v>
      </c>
      <c r="I47" s="14">
        <v>1800</v>
      </c>
      <c r="J47" s="14">
        <v>413</v>
      </c>
      <c r="K47" s="14">
        <v>3911</v>
      </c>
      <c r="L47" s="14">
        <v>576</v>
      </c>
      <c r="M47" s="14">
        <v>45488</v>
      </c>
      <c r="N47" s="14">
        <v>46</v>
      </c>
      <c r="O47" s="14">
        <v>108</v>
      </c>
      <c r="P47" s="14">
        <v>235377</v>
      </c>
    </row>
    <row r="48" spans="1:16" ht="12.75">
      <c r="A48" s="9" t="s">
        <v>33</v>
      </c>
      <c r="C48" s="14">
        <v>191</v>
      </c>
      <c r="D48" s="14">
        <v>1</v>
      </c>
      <c r="E48" s="14">
        <v>13447</v>
      </c>
      <c r="F48" s="14">
        <v>6624</v>
      </c>
      <c r="G48" s="14">
        <v>13328</v>
      </c>
      <c r="H48" s="14">
        <v>19346</v>
      </c>
      <c r="I48" s="14">
        <v>399</v>
      </c>
      <c r="J48" s="14">
        <v>235</v>
      </c>
      <c r="K48" s="14">
        <v>896</v>
      </c>
      <c r="L48" s="14">
        <v>198</v>
      </c>
      <c r="M48" s="14">
        <v>13663</v>
      </c>
      <c r="N48" s="14">
        <v>30</v>
      </c>
      <c r="O48" s="14">
        <v>252</v>
      </c>
      <c r="P48" s="14">
        <v>68610</v>
      </c>
    </row>
    <row r="49" spans="1:16" ht="12.75">
      <c r="A49" s="9" t="s">
        <v>34</v>
      </c>
      <c r="C49" s="14">
        <v>104</v>
      </c>
      <c r="D49" s="14">
        <v>1</v>
      </c>
      <c r="E49" s="14">
        <v>5123</v>
      </c>
      <c r="F49" s="14">
        <v>3859</v>
      </c>
      <c r="G49" s="14">
        <v>4645</v>
      </c>
      <c r="H49" s="14">
        <v>7731</v>
      </c>
      <c r="I49" s="14">
        <v>405</v>
      </c>
      <c r="J49" s="14">
        <v>87</v>
      </c>
      <c r="K49" s="14">
        <v>587</v>
      </c>
      <c r="L49" s="14">
        <v>99</v>
      </c>
      <c r="M49" s="14">
        <v>5056</v>
      </c>
      <c r="N49" s="14">
        <v>5</v>
      </c>
      <c r="O49" s="14">
        <v>27</v>
      </c>
      <c r="P49" s="14">
        <v>27729</v>
      </c>
    </row>
    <row r="50" spans="1:16" ht="12.75">
      <c r="A50" s="9" t="s">
        <v>35</v>
      </c>
      <c r="C50" s="14">
        <v>983</v>
      </c>
      <c r="D50" s="14">
        <v>4</v>
      </c>
      <c r="E50" s="14">
        <v>67842</v>
      </c>
      <c r="F50" s="14">
        <v>54912</v>
      </c>
      <c r="G50" s="14">
        <v>65747</v>
      </c>
      <c r="H50" s="14">
        <v>118170</v>
      </c>
      <c r="I50" s="14">
        <v>2326</v>
      </c>
      <c r="J50" s="14">
        <v>479</v>
      </c>
      <c r="K50" s="14">
        <v>6201</v>
      </c>
      <c r="L50" s="14">
        <v>1155</v>
      </c>
      <c r="M50" s="14">
        <v>66449</v>
      </c>
      <c r="N50" s="14">
        <v>51</v>
      </c>
      <c r="O50" s="14">
        <v>185</v>
      </c>
      <c r="P50" s="14">
        <v>384504</v>
      </c>
    </row>
    <row r="51" spans="1:16" ht="12.75">
      <c r="A51" s="9" t="s">
        <v>36</v>
      </c>
      <c r="C51" s="14">
        <v>49</v>
      </c>
      <c r="D51" s="14">
        <v>7</v>
      </c>
      <c r="E51" s="14">
        <v>2897</v>
      </c>
      <c r="F51" s="14">
        <v>1093</v>
      </c>
      <c r="G51" s="14">
        <v>2714</v>
      </c>
      <c r="H51" s="14">
        <v>3716</v>
      </c>
      <c r="I51" s="14">
        <v>160</v>
      </c>
      <c r="J51" s="14">
        <v>10</v>
      </c>
      <c r="K51" s="14">
        <v>257</v>
      </c>
      <c r="L51" s="14">
        <v>50</v>
      </c>
      <c r="M51" s="14">
        <v>2723</v>
      </c>
      <c r="N51" s="14">
        <v>4</v>
      </c>
      <c r="O51" s="14">
        <v>20</v>
      </c>
      <c r="P51" s="14">
        <v>13700</v>
      </c>
    </row>
    <row r="52" spans="1:16" ht="12.75">
      <c r="A52" s="9" t="s">
        <v>37</v>
      </c>
      <c r="C52" s="14">
        <v>346</v>
      </c>
      <c r="D52" s="14">
        <v>17</v>
      </c>
      <c r="E52" s="14">
        <v>44496</v>
      </c>
      <c r="F52" s="14">
        <v>23048</v>
      </c>
      <c r="G52" s="14">
        <v>46499</v>
      </c>
      <c r="H52" s="14">
        <v>68391</v>
      </c>
      <c r="I52" s="14">
        <v>849</v>
      </c>
      <c r="J52" s="14">
        <v>610</v>
      </c>
      <c r="K52" s="14">
        <v>4192</v>
      </c>
      <c r="L52" s="14">
        <v>292</v>
      </c>
      <c r="M52" s="14">
        <v>44652</v>
      </c>
      <c r="N52" s="14">
        <v>30</v>
      </c>
      <c r="O52" s="14">
        <v>83</v>
      </c>
      <c r="P52" s="14">
        <v>233505</v>
      </c>
    </row>
    <row r="53" spans="1:16" ht="12.75">
      <c r="A53" s="9" t="s">
        <v>131</v>
      </c>
      <c r="C53" s="14">
        <v>588</v>
      </c>
      <c r="D53" s="14">
        <v>8</v>
      </c>
      <c r="E53" s="14">
        <v>44788</v>
      </c>
      <c r="F53" s="14">
        <v>34971</v>
      </c>
      <c r="G53" s="14">
        <v>39292</v>
      </c>
      <c r="H53" s="14">
        <v>70653</v>
      </c>
      <c r="I53" s="14">
        <v>1900</v>
      </c>
      <c r="J53" s="14">
        <v>234</v>
      </c>
      <c r="K53" s="14">
        <v>5574</v>
      </c>
      <c r="L53" s="14">
        <v>694</v>
      </c>
      <c r="M53" s="14">
        <v>42534</v>
      </c>
      <c r="N53" s="14">
        <v>49</v>
      </c>
      <c r="O53" s="14">
        <v>148</v>
      </c>
      <c r="P53" s="14">
        <v>241433</v>
      </c>
    </row>
    <row r="54" spans="1:16" ht="12.75">
      <c r="A54" s="9" t="s">
        <v>38</v>
      </c>
      <c r="C54" s="14">
        <v>74</v>
      </c>
      <c r="E54" s="14">
        <v>3099</v>
      </c>
      <c r="F54" s="14">
        <v>1695</v>
      </c>
      <c r="G54" s="14">
        <v>3249</v>
      </c>
      <c r="H54" s="14">
        <v>4485</v>
      </c>
      <c r="I54" s="14">
        <v>140</v>
      </c>
      <c r="J54" s="14">
        <v>64</v>
      </c>
      <c r="K54" s="14">
        <v>179</v>
      </c>
      <c r="L54" s="14">
        <v>97</v>
      </c>
      <c r="M54" s="14">
        <v>3201</v>
      </c>
      <c r="N54" s="14">
        <v>8</v>
      </c>
      <c r="O54" s="14">
        <v>14</v>
      </c>
      <c r="P54" s="14">
        <v>16305</v>
      </c>
    </row>
    <row r="55" spans="1:16" ht="12.75">
      <c r="A55" s="9" t="s">
        <v>39</v>
      </c>
      <c r="C55" s="14">
        <v>116</v>
      </c>
      <c r="D55" s="14">
        <v>1</v>
      </c>
      <c r="E55" s="14">
        <v>27045</v>
      </c>
      <c r="F55" s="14">
        <v>16252</v>
      </c>
      <c r="G55" s="14">
        <v>25259</v>
      </c>
      <c r="H55" s="14">
        <v>41440</v>
      </c>
      <c r="I55" s="14">
        <v>220</v>
      </c>
      <c r="J55" s="14">
        <v>203</v>
      </c>
      <c r="K55" s="14">
        <v>1305</v>
      </c>
      <c r="L55" s="14">
        <v>139</v>
      </c>
      <c r="M55" s="14">
        <v>26812</v>
      </c>
      <c r="N55" s="14">
        <v>4</v>
      </c>
      <c r="O55" s="14">
        <v>9</v>
      </c>
      <c r="P55" s="14">
        <v>138805</v>
      </c>
    </row>
    <row r="56" spans="1:16" ht="12.75">
      <c r="A56" s="9" t="s">
        <v>40</v>
      </c>
      <c r="C56" s="14">
        <v>1366</v>
      </c>
      <c r="D56" s="14">
        <v>17</v>
      </c>
      <c r="E56" s="14">
        <v>127288</v>
      </c>
      <c r="F56" s="14">
        <v>77221</v>
      </c>
      <c r="G56" s="14">
        <v>121777</v>
      </c>
      <c r="H56" s="14">
        <v>196608</v>
      </c>
      <c r="I56" s="14">
        <v>3513</v>
      </c>
      <c r="J56" s="14">
        <v>1170</v>
      </c>
      <c r="K56" s="14">
        <v>9330</v>
      </c>
      <c r="L56" s="14">
        <v>1429</v>
      </c>
      <c r="M56" s="14">
        <v>127558</v>
      </c>
      <c r="N56" s="14">
        <v>98</v>
      </c>
      <c r="O56" s="14">
        <v>372</v>
      </c>
      <c r="P56" s="14">
        <v>667747</v>
      </c>
    </row>
    <row r="57" spans="1:16" ht="12.75">
      <c r="A57" s="9" t="s">
        <v>41</v>
      </c>
      <c r="C57" s="14">
        <v>382</v>
      </c>
      <c r="D57" s="14">
        <v>2</v>
      </c>
      <c r="E57" s="14">
        <v>20895</v>
      </c>
      <c r="F57" s="14">
        <v>10712</v>
      </c>
      <c r="G57" s="14">
        <v>19199</v>
      </c>
      <c r="H57" s="14">
        <v>29678</v>
      </c>
      <c r="I57" s="14">
        <v>475</v>
      </c>
      <c r="J57" s="14">
        <v>261</v>
      </c>
      <c r="K57" s="14">
        <v>1825</v>
      </c>
      <c r="L57" s="14">
        <v>448</v>
      </c>
      <c r="M57" s="14">
        <v>20741</v>
      </c>
      <c r="N57" s="14">
        <v>29</v>
      </c>
      <c r="O57" s="14">
        <v>145</v>
      </c>
      <c r="P57" s="14">
        <v>104792</v>
      </c>
    </row>
    <row r="58" spans="1:16" ht="12.75">
      <c r="A58" s="9" t="s">
        <v>42</v>
      </c>
      <c r="C58" s="14">
        <v>110</v>
      </c>
      <c r="D58" s="14">
        <v>16</v>
      </c>
      <c r="E58" s="14">
        <v>9468</v>
      </c>
      <c r="F58" s="14">
        <v>19208</v>
      </c>
      <c r="G58" s="14">
        <v>8795</v>
      </c>
      <c r="H58" s="14">
        <v>28340</v>
      </c>
      <c r="I58" s="14">
        <v>452</v>
      </c>
      <c r="J58" s="14">
        <v>40</v>
      </c>
      <c r="K58" s="14">
        <v>1220</v>
      </c>
      <c r="L58" s="14">
        <v>717</v>
      </c>
      <c r="M58" s="14">
        <v>9146</v>
      </c>
      <c r="N58" s="14">
        <v>12</v>
      </c>
      <c r="O58" s="14">
        <v>61</v>
      </c>
      <c r="P58" s="14">
        <v>77585</v>
      </c>
    </row>
    <row r="59" spans="1:16" ht="12.75">
      <c r="A59" s="9" t="s">
        <v>43</v>
      </c>
      <c r="C59" s="14">
        <v>109</v>
      </c>
      <c r="E59" s="14">
        <v>7540</v>
      </c>
      <c r="F59" s="14">
        <v>3571</v>
      </c>
      <c r="G59" s="14">
        <v>7113</v>
      </c>
      <c r="H59" s="14">
        <v>10721</v>
      </c>
      <c r="I59" s="14">
        <v>193</v>
      </c>
      <c r="J59" s="14">
        <v>121</v>
      </c>
      <c r="K59" s="14">
        <v>597</v>
      </c>
      <c r="L59" s="14">
        <v>93</v>
      </c>
      <c r="M59" s="14">
        <v>7435</v>
      </c>
      <c r="N59" s="14">
        <v>15</v>
      </c>
      <c r="O59" s="14">
        <v>15</v>
      </c>
      <c r="P59" s="14">
        <v>37523</v>
      </c>
    </row>
    <row r="60" spans="1:16" ht="13.5" thickBot="1">
      <c r="A60" s="9" t="s">
        <v>44</v>
      </c>
      <c r="C60" s="14">
        <v>893</v>
      </c>
      <c r="D60" s="14">
        <v>5</v>
      </c>
      <c r="E60" s="14">
        <v>48923</v>
      </c>
      <c r="F60" s="14">
        <v>32789</v>
      </c>
      <c r="G60" s="14">
        <v>46378</v>
      </c>
      <c r="H60" s="14">
        <v>75633</v>
      </c>
      <c r="I60" s="14">
        <v>2771</v>
      </c>
      <c r="J60" s="14">
        <v>509</v>
      </c>
      <c r="K60" s="14">
        <v>6498</v>
      </c>
      <c r="L60" s="14">
        <v>1131</v>
      </c>
      <c r="M60" s="14">
        <v>47200</v>
      </c>
      <c r="N60" s="14">
        <v>83</v>
      </c>
      <c r="O60" s="14">
        <v>159</v>
      </c>
      <c r="P60" s="14">
        <v>262972</v>
      </c>
    </row>
    <row r="61" spans="1:16" ht="13.5" thickBot="1">
      <c r="A61" s="13" t="s">
        <v>101</v>
      </c>
      <c r="B61" s="47">
        <v>4</v>
      </c>
      <c r="C61" s="47">
        <v>23275</v>
      </c>
      <c r="D61" s="47">
        <v>385</v>
      </c>
      <c r="E61" s="47">
        <v>1928997</v>
      </c>
      <c r="F61" s="47">
        <v>1290762</v>
      </c>
      <c r="G61" s="47">
        <v>1850798</v>
      </c>
      <c r="H61" s="47">
        <v>3095475</v>
      </c>
      <c r="I61" s="47">
        <v>57102</v>
      </c>
      <c r="J61" s="47">
        <v>15496</v>
      </c>
      <c r="K61" s="47">
        <v>153640</v>
      </c>
      <c r="L61" s="47">
        <v>25566</v>
      </c>
      <c r="M61" s="47">
        <v>1913282</v>
      </c>
      <c r="N61" s="47">
        <v>2107</v>
      </c>
      <c r="O61" s="47">
        <v>5160</v>
      </c>
      <c r="P61" s="47">
        <v>10362049</v>
      </c>
    </row>
  </sheetData>
  <sheetProtection/>
  <hyperlinks>
    <hyperlink ref="P2" location="Indice!A1" display="Indice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29.421875" style="9" customWidth="1"/>
    <col min="2" max="2" width="14.7109375" style="9" customWidth="1"/>
    <col min="3" max="3" width="17.28125" style="9" customWidth="1"/>
    <col min="4" max="4" width="13.00390625" style="9" customWidth="1"/>
    <col min="5" max="5" width="11.7109375" style="9" bestFit="1" customWidth="1"/>
    <col min="6" max="6" width="14.8515625" style="9" customWidth="1"/>
    <col min="7" max="7" width="15.00390625" style="9" customWidth="1"/>
    <col min="8" max="8" width="13.28125" style="9" customWidth="1"/>
    <col min="9" max="16384" width="9.140625" style="9" customWidth="1"/>
  </cols>
  <sheetData>
    <row r="1" ht="15" thickBot="1">
      <c r="A1" s="7"/>
    </row>
    <row r="2" spans="1:6" ht="20.25" thickBot="1">
      <c r="A2" s="37" t="s">
        <v>46</v>
      </c>
      <c r="F2" s="141" t="s">
        <v>68</v>
      </c>
    </row>
    <row r="3" ht="12.75">
      <c r="A3" s="9" t="s">
        <v>148</v>
      </c>
    </row>
    <row r="5" ht="14.25">
      <c r="A5" s="38" t="s">
        <v>76</v>
      </c>
    </row>
    <row r="6" ht="13.5" thickBot="1"/>
    <row r="7" spans="1:5" ht="39" thickBot="1">
      <c r="A7" s="46" t="s">
        <v>0</v>
      </c>
      <c r="B7" s="47" t="s">
        <v>47</v>
      </c>
      <c r="C7" s="47" t="s">
        <v>48</v>
      </c>
      <c r="D7" s="47" t="s">
        <v>49</v>
      </c>
      <c r="E7" s="13" t="s">
        <v>59</v>
      </c>
    </row>
    <row r="8" spans="1:5" ht="14.25">
      <c r="A8" s="48" t="s">
        <v>1</v>
      </c>
      <c r="B8" s="11">
        <v>74</v>
      </c>
      <c r="C8" s="11">
        <v>421</v>
      </c>
      <c r="D8" s="11">
        <v>69497</v>
      </c>
      <c r="E8" s="14">
        <f>SUM(B8:D8)</f>
        <v>69992</v>
      </c>
    </row>
    <row r="9" spans="1:5" ht="14.25">
      <c r="A9" s="48" t="s">
        <v>2</v>
      </c>
      <c r="B9" s="11">
        <v>3</v>
      </c>
      <c r="C9" s="11">
        <v>103</v>
      </c>
      <c r="D9" s="11">
        <v>17958</v>
      </c>
      <c r="E9" s="14">
        <f aca="true" t="shared" si="0" ref="E9:E59">SUM(B9:D9)</f>
        <v>18064</v>
      </c>
    </row>
    <row r="10" spans="1:5" ht="14.25">
      <c r="A10" s="48" t="s">
        <v>3</v>
      </c>
      <c r="B10" s="11">
        <v>14</v>
      </c>
      <c r="C10" s="11">
        <v>150</v>
      </c>
      <c r="D10" s="11">
        <v>19543</v>
      </c>
      <c r="E10" s="14">
        <f t="shared" si="0"/>
        <v>19707</v>
      </c>
    </row>
    <row r="11" spans="1:5" ht="14.25">
      <c r="A11" s="48" t="s">
        <v>4</v>
      </c>
      <c r="B11" s="11">
        <v>99</v>
      </c>
      <c r="C11" s="11">
        <v>676</v>
      </c>
      <c r="D11" s="11">
        <v>141451</v>
      </c>
      <c r="E11" s="14">
        <f t="shared" si="0"/>
        <v>142226</v>
      </c>
    </row>
    <row r="12" spans="1:5" ht="14.25">
      <c r="A12" s="48" t="s">
        <v>124</v>
      </c>
      <c r="B12" s="11">
        <v>23</v>
      </c>
      <c r="C12" s="11">
        <v>393</v>
      </c>
      <c r="D12" s="11">
        <v>41027</v>
      </c>
      <c r="E12" s="14">
        <f t="shared" si="0"/>
        <v>41443</v>
      </c>
    </row>
    <row r="13" spans="1:5" ht="14.25">
      <c r="A13" s="48" t="s">
        <v>5</v>
      </c>
      <c r="B13" s="11">
        <v>122</v>
      </c>
      <c r="C13" s="11">
        <v>767</v>
      </c>
      <c r="D13" s="11">
        <v>69598</v>
      </c>
      <c r="E13" s="14">
        <f t="shared" si="0"/>
        <v>70487</v>
      </c>
    </row>
    <row r="14" spans="1:5" ht="14.25">
      <c r="A14" s="48" t="s">
        <v>6</v>
      </c>
      <c r="B14" s="11">
        <v>58</v>
      </c>
      <c r="C14" s="11">
        <v>18</v>
      </c>
      <c r="D14" s="11">
        <v>6315</v>
      </c>
      <c r="E14" s="14">
        <f t="shared" si="0"/>
        <v>6391</v>
      </c>
    </row>
    <row r="15" spans="1:5" ht="14.25">
      <c r="A15" s="48" t="s">
        <v>7</v>
      </c>
      <c r="B15" s="11">
        <v>58</v>
      </c>
      <c r="C15" s="11">
        <v>830</v>
      </c>
      <c r="D15" s="11">
        <v>40430</v>
      </c>
      <c r="E15" s="14">
        <f t="shared" si="0"/>
        <v>41318</v>
      </c>
    </row>
    <row r="16" spans="1:5" ht="14.25">
      <c r="A16" s="48" t="s">
        <v>8</v>
      </c>
      <c r="B16" s="11">
        <v>21</v>
      </c>
      <c r="C16" s="11">
        <v>309</v>
      </c>
      <c r="D16" s="11">
        <v>83749</v>
      </c>
      <c r="E16" s="14">
        <f t="shared" si="0"/>
        <v>84079</v>
      </c>
    </row>
    <row r="17" spans="1:5" ht="14.25">
      <c r="A17" s="48" t="s">
        <v>9</v>
      </c>
      <c r="B17" s="11">
        <v>70</v>
      </c>
      <c r="C17" s="11">
        <v>1181</v>
      </c>
      <c r="D17" s="11">
        <v>309517</v>
      </c>
      <c r="E17" s="14">
        <f t="shared" si="0"/>
        <v>310768</v>
      </c>
    </row>
    <row r="18" spans="1:5" ht="14.25">
      <c r="A18" s="48" t="s">
        <v>10</v>
      </c>
      <c r="B18" s="11">
        <v>5</v>
      </c>
      <c r="C18" s="11">
        <v>116</v>
      </c>
      <c r="D18" s="11">
        <v>17223</v>
      </c>
      <c r="E18" s="14">
        <f t="shared" si="0"/>
        <v>17344</v>
      </c>
    </row>
    <row r="19" spans="1:5" ht="14.25">
      <c r="A19" s="48" t="s">
        <v>125</v>
      </c>
      <c r="B19" s="11">
        <v>16</v>
      </c>
      <c r="C19" s="11">
        <v>112</v>
      </c>
      <c r="D19" s="11">
        <v>17895</v>
      </c>
      <c r="E19" s="14">
        <f t="shared" si="0"/>
        <v>18023</v>
      </c>
    </row>
    <row r="20" spans="1:5" ht="14.25">
      <c r="A20" s="48" t="s">
        <v>126</v>
      </c>
      <c r="B20" s="11">
        <v>31</v>
      </c>
      <c r="C20" s="11">
        <v>386</v>
      </c>
      <c r="D20" s="11">
        <v>76354</v>
      </c>
      <c r="E20" s="14">
        <f t="shared" si="0"/>
        <v>76771</v>
      </c>
    </row>
    <row r="21" spans="1:5" ht="14.25">
      <c r="A21" s="48" t="s">
        <v>11</v>
      </c>
      <c r="B21" s="11">
        <v>5</v>
      </c>
      <c r="C21" s="11">
        <v>172</v>
      </c>
      <c r="D21" s="11">
        <v>37817</v>
      </c>
      <c r="E21" s="14">
        <f t="shared" si="0"/>
        <v>37994</v>
      </c>
    </row>
    <row r="22" spans="1:5" ht="14.25">
      <c r="A22" s="48" t="s">
        <v>127</v>
      </c>
      <c r="B22" s="11">
        <v>17</v>
      </c>
      <c r="C22" s="11">
        <v>145</v>
      </c>
      <c r="D22" s="11">
        <v>40889</v>
      </c>
      <c r="E22" s="14">
        <f t="shared" si="0"/>
        <v>41051</v>
      </c>
    </row>
    <row r="23" spans="1:5" ht="14.25">
      <c r="A23" s="48" t="s">
        <v>12</v>
      </c>
      <c r="B23" s="11">
        <v>3</v>
      </c>
      <c r="C23" s="11">
        <v>11</v>
      </c>
      <c r="D23" s="11">
        <v>6150</v>
      </c>
      <c r="E23" s="14">
        <f t="shared" si="0"/>
        <v>6164</v>
      </c>
    </row>
    <row r="24" spans="1:5" ht="14.25">
      <c r="A24" s="48" t="s">
        <v>13</v>
      </c>
      <c r="B24" s="11">
        <v>12</v>
      </c>
      <c r="C24" s="11">
        <v>92</v>
      </c>
      <c r="D24" s="11">
        <v>25842</v>
      </c>
      <c r="E24" s="14">
        <f t="shared" si="0"/>
        <v>25946</v>
      </c>
    </row>
    <row r="25" spans="1:5" ht="14.25">
      <c r="A25" s="48" t="s">
        <v>128</v>
      </c>
      <c r="B25" s="11">
        <v>11</v>
      </c>
      <c r="C25" s="11">
        <v>53</v>
      </c>
      <c r="D25" s="11">
        <v>34894</v>
      </c>
      <c r="E25" s="14">
        <f t="shared" si="0"/>
        <v>34958</v>
      </c>
    </row>
    <row r="26" spans="1:5" ht="14.25">
      <c r="A26" s="48" t="s">
        <v>14</v>
      </c>
      <c r="B26" s="11">
        <v>11</v>
      </c>
      <c r="C26" s="11">
        <v>53</v>
      </c>
      <c r="D26" s="11">
        <v>10121</v>
      </c>
      <c r="E26" s="14">
        <f t="shared" si="0"/>
        <v>10185</v>
      </c>
    </row>
    <row r="27" spans="1:5" ht="14.25">
      <c r="A27" s="48" t="s">
        <v>15</v>
      </c>
      <c r="B27" s="11">
        <v>19</v>
      </c>
      <c r="C27" s="11">
        <v>318</v>
      </c>
      <c r="D27" s="11">
        <v>52543</v>
      </c>
      <c r="E27" s="14">
        <f t="shared" si="0"/>
        <v>52880</v>
      </c>
    </row>
    <row r="28" spans="1:5" ht="14.25">
      <c r="A28" s="48" t="s">
        <v>16</v>
      </c>
      <c r="B28" s="11">
        <v>33</v>
      </c>
      <c r="C28" s="11">
        <v>395</v>
      </c>
      <c r="D28" s="11">
        <v>53886</v>
      </c>
      <c r="E28" s="14">
        <f t="shared" si="0"/>
        <v>54314</v>
      </c>
    </row>
    <row r="29" spans="1:5" ht="14.25">
      <c r="A29" s="48" t="s">
        <v>17</v>
      </c>
      <c r="B29" s="11">
        <v>84</v>
      </c>
      <c r="C29" s="11">
        <v>45</v>
      </c>
      <c r="D29" s="11">
        <v>16649</v>
      </c>
      <c r="E29" s="14">
        <f t="shared" si="0"/>
        <v>16778</v>
      </c>
    </row>
    <row r="30" spans="1:5" ht="14.25">
      <c r="A30" s="48" t="s">
        <v>18</v>
      </c>
      <c r="B30" s="11">
        <v>1</v>
      </c>
      <c r="C30" s="11">
        <v>54</v>
      </c>
      <c r="D30" s="11">
        <v>10514</v>
      </c>
      <c r="E30" s="14">
        <f t="shared" si="0"/>
        <v>10569</v>
      </c>
    </row>
    <row r="31" spans="1:5" ht="14.25">
      <c r="A31" s="48" t="s">
        <v>19</v>
      </c>
      <c r="B31" s="11">
        <v>17</v>
      </c>
      <c r="C31" s="11">
        <v>50</v>
      </c>
      <c r="D31" s="11">
        <v>35230</v>
      </c>
      <c r="E31" s="14">
        <f t="shared" si="0"/>
        <v>35297</v>
      </c>
    </row>
    <row r="32" spans="1:5" ht="14.25">
      <c r="A32" s="48" t="s">
        <v>20</v>
      </c>
      <c r="B32" s="11">
        <v>4</v>
      </c>
      <c r="C32" s="11">
        <v>8</v>
      </c>
      <c r="D32" s="11">
        <v>10851</v>
      </c>
      <c r="E32" s="14">
        <f t="shared" si="0"/>
        <v>10863</v>
      </c>
    </row>
    <row r="33" spans="1:5" ht="14.25">
      <c r="A33" s="48" t="s">
        <v>21</v>
      </c>
      <c r="B33" s="11">
        <v>82</v>
      </c>
      <c r="C33" s="11">
        <v>338</v>
      </c>
      <c r="D33" s="11">
        <v>27658</v>
      </c>
      <c r="E33" s="14">
        <f t="shared" si="0"/>
        <v>28078</v>
      </c>
    </row>
    <row r="34" spans="1:5" ht="14.25">
      <c r="A34" s="48" t="s">
        <v>22</v>
      </c>
      <c r="B34" s="11">
        <v>2</v>
      </c>
      <c r="C34" s="11">
        <v>115</v>
      </c>
      <c r="D34" s="11">
        <v>14759</v>
      </c>
      <c r="E34" s="14">
        <f t="shared" si="0"/>
        <v>14876</v>
      </c>
    </row>
    <row r="35" spans="1:5" ht="14.25">
      <c r="A35" s="48" t="s">
        <v>23</v>
      </c>
      <c r="B35" s="11">
        <v>231</v>
      </c>
      <c r="C35" s="11">
        <v>230</v>
      </c>
      <c r="D35" s="11">
        <v>88518</v>
      </c>
      <c r="E35" s="14">
        <f t="shared" si="0"/>
        <v>88979</v>
      </c>
    </row>
    <row r="36" spans="1:5" ht="14.25">
      <c r="A36" s="48" t="s">
        <v>129</v>
      </c>
      <c r="B36" s="11">
        <v>31</v>
      </c>
      <c r="C36" s="11">
        <v>267</v>
      </c>
      <c r="D36" s="11">
        <v>30153</v>
      </c>
      <c r="E36" s="14">
        <f t="shared" si="0"/>
        <v>30451</v>
      </c>
    </row>
    <row r="37" spans="1:5" ht="14.25">
      <c r="A37" s="48" t="s">
        <v>24</v>
      </c>
      <c r="B37" s="11">
        <v>8</v>
      </c>
      <c r="C37" s="11">
        <v>106</v>
      </c>
      <c r="D37" s="11">
        <v>27455</v>
      </c>
      <c r="E37" s="14">
        <f t="shared" si="0"/>
        <v>27569</v>
      </c>
    </row>
    <row r="38" spans="1:5" ht="14.25">
      <c r="A38" s="48" t="s">
        <v>25</v>
      </c>
      <c r="B38" s="11">
        <v>45</v>
      </c>
      <c r="C38" s="11">
        <v>167</v>
      </c>
      <c r="D38" s="11">
        <v>16163</v>
      </c>
      <c r="E38" s="14">
        <f t="shared" si="0"/>
        <v>16375</v>
      </c>
    </row>
    <row r="39" spans="1:5" ht="14.25">
      <c r="A39" s="48" t="s">
        <v>26</v>
      </c>
      <c r="B39" s="11">
        <v>129</v>
      </c>
      <c r="C39" s="11">
        <v>2493</v>
      </c>
      <c r="D39" s="11">
        <v>455116</v>
      </c>
      <c r="E39" s="14">
        <f t="shared" si="0"/>
        <v>457738</v>
      </c>
    </row>
    <row r="40" spans="1:5" ht="14.25">
      <c r="A40" s="48" t="s">
        <v>130</v>
      </c>
      <c r="B40" s="11">
        <v>65</v>
      </c>
      <c r="C40" s="11">
        <v>340</v>
      </c>
      <c r="D40" s="11">
        <v>109417</v>
      </c>
      <c r="E40" s="14">
        <f t="shared" si="0"/>
        <v>109822</v>
      </c>
    </row>
    <row r="41" spans="1:5" ht="14.25">
      <c r="A41" s="48" t="s">
        <v>27</v>
      </c>
      <c r="B41" s="11">
        <v>2</v>
      </c>
      <c r="C41" s="11">
        <v>9</v>
      </c>
      <c r="D41" s="11">
        <v>9080</v>
      </c>
      <c r="E41" s="14">
        <f t="shared" si="0"/>
        <v>9091</v>
      </c>
    </row>
    <row r="42" spans="1:5" ht="14.25">
      <c r="A42" s="48" t="s">
        <v>28</v>
      </c>
      <c r="B42" s="11">
        <v>45</v>
      </c>
      <c r="C42" s="11">
        <v>316</v>
      </c>
      <c r="D42" s="11">
        <v>99583</v>
      </c>
      <c r="E42" s="14">
        <f t="shared" si="0"/>
        <v>99944</v>
      </c>
    </row>
    <row r="43" spans="1:5" ht="14.25">
      <c r="A43" s="48" t="s">
        <v>29</v>
      </c>
      <c r="B43" s="11" t="s">
        <v>132</v>
      </c>
      <c r="C43" s="11">
        <v>126</v>
      </c>
      <c r="D43" s="11">
        <v>23858</v>
      </c>
      <c r="E43" s="14">
        <f t="shared" si="0"/>
        <v>23984</v>
      </c>
    </row>
    <row r="44" spans="1:5" ht="14.25">
      <c r="A44" s="48" t="s">
        <v>30</v>
      </c>
      <c r="B44" s="11">
        <v>149</v>
      </c>
      <c r="C44" s="11">
        <v>177</v>
      </c>
      <c r="D44" s="11">
        <v>12533</v>
      </c>
      <c r="E44" s="14">
        <f t="shared" si="0"/>
        <v>12859</v>
      </c>
    </row>
    <row r="45" spans="1:5" ht="14.25">
      <c r="A45" s="48" t="s">
        <v>31</v>
      </c>
      <c r="B45" s="11" t="s">
        <v>132</v>
      </c>
      <c r="C45" s="11">
        <v>31</v>
      </c>
      <c r="D45" s="11">
        <v>8883</v>
      </c>
      <c r="E45" s="14">
        <f t="shared" si="0"/>
        <v>8914</v>
      </c>
    </row>
    <row r="46" spans="1:5" ht="14.25">
      <c r="A46" s="48" t="s">
        <v>32</v>
      </c>
      <c r="B46" s="11">
        <v>102</v>
      </c>
      <c r="C46" s="11">
        <v>562</v>
      </c>
      <c r="D46" s="11">
        <v>62042</v>
      </c>
      <c r="E46" s="14">
        <f t="shared" si="0"/>
        <v>62706</v>
      </c>
    </row>
    <row r="47" spans="1:5" ht="14.25">
      <c r="A47" s="48" t="s">
        <v>33</v>
      </c>
      <c r="B47" s="11">
        <v>16</v>
      </c>
      <c r="C47" s="11">
        <v>66</v>
      </c>
      <c r="D47" s="11">
        <v>18365</v>
      </c>
      <c r="E47" s="14">
        <f t="shared" si="0"/>
        <v>18447</v>
      </c>
    </row>
    <row r="48" spans="1:5" ht="14.25">
      <c r="A48" s="48" t="s">
        <v>34</v>
      </c>
      <c r="B48" s="11">
        <v>2</v>
      </c>
      <c r="C48" s="11">
        <v>37</v>
      </c>
      <c r="D48" s="11">
        <v>7340</v>
      </c>
      <c r="E48" s="14">
        <f t="shared" si="0"/>
        <v>7379</v>
      </c>
    </row>
    <row r="49" spans="1:5" ht="14.25">
      <c r="A49" s="48" t="s">
        <v>35</v>
      </c>
      <c r="B49" s="11">
        <v>26</v>
      </c>
      <c r="C49" s="11">
        <v>700</v>
      </c>
      <c r="D49" s="11">
        <v>112682</v>
      </c>
      <c r="E49" s="14">
        <f t="shared" si="0"/>
        <v>113408</v>
      </c>
    </row>
    <row r="50" spans="1:5" ht="14.25">
      <c r="A50" s="48" t="s">
        <v>36</v>
      </c>
      <c r="B50" s="11">
        <v>8</v>
      </c>
      <c r="C50" s="11">
        <v>44</v>
      </c>
      <c r="D50" s="11">
        <v>3505</v>
      </c>
      <c r="E50" s="14">
        <f t="shared" si="0"/>
        <v>3557</v>
      </c>
    </row>
    <row r="51" spans="1:5" ht="14.25">
      <c r="A51" s="48" t="s">
        <v>37</v>
      </c>
      <c r="B51" s="11">
        <v>13</v>
      </c>
      <c r="C51" s="11">
        <v>207</v>
      </c>
      <c r="D51" s="11">
        <v>62568</v>
      </c>
      <c r="E51" s="14">
        <f t="shared" si="0"/>
        <v>62788</v>
      </c>
    </row>
    <row r="52" spans="1:5" ht="14.25">
      <c r="A52" s="48" t="s">
        <v>131</v>
      </c>
      <c r="B52" s="11">
        <v>87</v>
      </c>
      <c r="C52" s="11">
        <v>594</v>
      </c>
      <c r="D52" s="11">
        <v>66795</v>
      </c>
      <c r="E52" s="14">
        <f t="shared" si="0"/>
        <v>67476</v>
      </c>
    </row>
    <row r="53" spans="1:5" ht="14.25">
      <c r="A53" s="48" t="s">
        <v>38</v>
      </c>
      <c r="B53" s="11">
        <v>7</v>
      </c>
      <c r="C53" s="11">
        <v>8</v>
      </c>
      <c r="D53" s="11">
        <v>4008</v>
      </c>
      <c r="E53" s="14">
        <f t="shared" si="0"/>
        <v>4023</v>
      </c>
    </row>
    <row r="54" spans="1:5" ht="14.25">
      <c r="A54" s="48" t="s">
        <v>39</v>
      </c>
      <c r="B54" s="11">
        <v>8</v>
      </c>
      <c r="C54" s="11">
        <v>229</v>
      </c>
      <c r="D54" s="11">
        <v>37171</v>
      </c>
      <c r="E54" s="14">
        <f t="shared" si="0"/>
        <v>37408</v>
      </c>
    </row>
    <row r="55" spans="1:5" ht="14.25">
      <c r="A55" s="48" t="s">
        <v>40</v>
      </c>
      <c r="B55" s="11">
        <v>28</v>
      </c>
      <c r="C55" s="11">
        <v>521</v>
      </c>
      <c r="D55" s="11">
        <v>172938</v>
      </c>
      <c r="E55" s="14">
        <f t="shared" si="0"/>
        <v>173487</v>
      </c>
    </row>
    <row r="56" spans="1:5" ht="14.25">
      <c r="A56" s="48" t="s">
        <v>41</v>
      </c>
      <c r="B56" s="11">
        <v>11</v>
      </c>
      <c r="C56" s="11">
        <v>231</v>
      </c>
      <c r="D56" s="11">
        <v>28554</v>
      </c>
      <c r="E56" s="14">
        <f t="shared" si="0"/>
        <v>28796</v>
      </c>
    </row>
    <row r="57" spans="1:5" ht="14.25">
      <c r="A57" s="48" t="s">
        <v>42</v>
      </c>
      <c r="B57" s="11">
        <v>3</v>
      </c>
      <c r="C57" s="11">
        <v>144</v>
      </c>
      <c r="D57" s="11">
        <v>28024</v>
      </c>
      <c r="E57" s="14">
        <f t="shared" si="0"/>
        <v>28171</v>
      </c>
    </row>
    <row r="58" spans="1:5" ht="14.25">
      <c r="A58" s="48" t="s">
        <v>43</v>
      </c>
      <c r="B58" s="11">
        <v>19</v>
      </c>
      <c r="C58" s="11">
        <v>231</v>
      </c>
      <c r="D58" s="11">
        <v>10279</v>
      </c>
      <c r="E58" s="14">
        <f t="shared" si="0"/>
        <v>10529</v>
      </c>
    </row>
    <row r="59" spans="1:5" ht="14.25">
      <c r="A59" s="48" t="s">
        <v>44</v>
      </c>
      <c r="B59" s="11">
        <v>39</v>
      </c>
      <c r="C59" s="11">
        <v>720</v>
      </c>
      <c r="D59" s="11">
        <v>73363</v>
      </c>
      <c r="E59" s="14">
        <f t="shared" si="0"/>
        <v>74122</v>
      </c>
    </row>
    <row r="60" spans="1:5" ht="15" thickBot="1">
      <c r="A60" s="49" t="s">
        <v>72</v>
      </c>
      <c r="B60" s="11" t="s">
        <v>132</v>
      </c>
      <c r="C60" s="11" t="s">
        <v>132</v>
      </c>
      <c r="D60" s="11">
        <v>3</v>
      </c>
      <c r="E60" s="14">
        <f>SUM(B60:D60)</f>
        <v>3</v>
      </c>
    </row>
    <row r="61" spans="1:5" ht="13.5" thickBot="1">
      <c r="A61" s="50" t="s">
        <v>59</v>
      </c>
      <c r="B61" s="51">
        <f>SUM(B8:B59)</f>
        <v>1969</v>
      </c>
      <c r="C61" s="51">
        <f>SUM(C8:C59)</f>
        <v>15867</v>
      </c>
      <c r="D61" s="51">
        <f>SUM(D8:D59)</f>
        <v>2856753</v>
      </c>
      <c r="E61" s="51">
        <f>SUM(E8:E59)</f>
        <v>2874589</v>
      </c>
    </row>
  </sheetData>
  <sheetProtection/>
  <hyperlinks>
    <hyperlink ref="F2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18.28125" defaultRowHeight="12.75"/>
  <cols>
    <col min="1" max="1" width="32.140625" style="9" customWidth="1"/>
    <col min="2" max="2" width="21.57421875" style="9" customWidth="1"/>
    <col min="3" max="3" width="24.57421875" style="9" customWidth="1"/>
    <col min="4" max="16384" width="18.28125" style="9" customWidth="1"/>
  </cols>
  <sheetData>
    <row r="1" spans="1:3" ht="15.75" thickBot="1">
      <c r="A1" s="7"/>
      <c r="C1" s="36"/>
    </row>
    <row r="2" spans="1:4" ht="20.25" thickBot="1">
      <c r="A2" s="37" t="s">
        <v>99</v>
      </c>
      <c r="D2" s="141" t="s">
        <v>68</v>
      </c>
    </row>
    <row r="3" ht="12.75">
      <c r="A3" s="9" t="s">
        <v>148</v>
      </c>
    </row>
    <row r="5" ht="14.25">
      <c r="A5" s="38" t="s">
        <v>93</v>
      </c>
    </row>
    <row r="6" ht="15" thickBot="1">
      <c r="A6" s="42"/>
    </row>
    <row r="7" spans="1:2" ht="13.5" thickBot="1">
      <c r="A7" s="43" t="s">
        <v>0</v>
      </c>
      <c r="B7" s="43" t="s">
        <v>133</v>
      </c>
    </row>
    <row r="8" spans="1:2" ht="12.75">
      <c r="A8" s="110" t="s">
        <v>1</v>
      </c>
      <c r="B8" s="113">
        <v>60617</v>
      </c>
    </row>
    <row r="9" spans="1:2" ht="12.75">
      <c r="A9" s="53" t="s">
        <v>2</v>
      </c>
      <c r="B9" s="10">
        <v>16534</v>
      </c>
    </row>
    <row r="10" spans="1:2" ht="12.75">
      <c r="A10" s="53" t="s">
        <v>3</v>
      </c>
      <c r="B10" s="10">
        <v>20240</v>
      </c>
    </row>
    <row r="11" spans="1:2" ht="12.75">
      <c r="A11" s="53" t="s">
        <v>4</v>
      </c>
      <c r="B11" s="10">
        <v>128785</v>
      </c>
    </row>
    <row r="12" spans="1:2" ht="12.75">
      <c r="A12" s="53" t="s">
        <v>124</v>
      </c>
      <c r="B12" s="10">
        <v>38416</v>
      </c>
    </row>
    <row r="13" spans="1:2" ht="12.75">
      <c r="A13" s="53" t="s">
        <v>5</v>
      </c>
      <c r="B13" s="10">
        <v>63329</v>
      </c>
    </row>
    <row r="14" spans="1:2" ht="12.75">
      <c r="A14" s="53" t="s">
        <v>6</v>
      </c>
      <c r="B14" s="10">
        <v>5407</v>
      </c>
    </row>
    <row r="15" spans="1:2" ht="12.75">
      <c r="A15" s="53" t="s">
        <v>7</v>
      </c>
      <c r="B15" s="10">
        <v>37065</v>
      </c>
    </row>
    <row r="16" spans="1:2" ht="12.75">
      <c r="A16" s="53" t="s">
        <v>8</v>
      </c>
      <c r="B16" s="10">
        <v>74522</v>
      </c>
    </row>
    <row r="17" spans="1:2" ht="12.75">
      <c r="A17" s="53" t="s">
        <v>9</v>
      </c>
      <c r="B17" s="10">
        <v>331673</v>
      </c>
    </row>
    <row r="18" spans="1:2" ht="12.75">
      <c r="A18" s="53" t="s">
        <v>10</v>
      </c>
      <c r="B18" s="10">
        <v>15695</v>
      </c>
    </row>
    <row r="19" spans="1:2" ht="12.75">
      <c r="A19" s="53" t="s">
        <v>125</v>
      </c>
      <c r="B19" s="10">
        <v>16087</v>
      </c>
    </row>
    <row r="20" spans="1:2" ht="12.75">
      <c r="A20" s="53" t="s">
        <v>126</v>
      </c>
      <c r="B20" s="10">
        <v>71730</v>
      </c>
    </row>
    <row r="21" spans="1:2" ht="12.75">
      <c r="A21" s="53" t="s">
        <v>11</v>
      </c>
      <c r="B21" s="10">
        <v>35444</v>
      </c>
    </row>
    <row r="22" spans="1:2" ht="12.75">
      <c r="A22" s="53" t="s">
        <v>127</v>
      </c>
      <c r="B22" s="10">
        <v>39436</v>
      </c>
    </row>
    <row r="23" spans="1:2" ht="12.75">
      <c r="A23" s="53" t="s">
        <v>12</v>
      </c>
      <c r="B23" s="10">
        <v>5618</v>
      </c>
    </row>
    <row r="24" spans="1:2" ht="12.75">
      <c r="A24" s="53" t="s">
        <v>13</v>
      </c>
      <c r="B24" s="10">
        <v>23358</v>
      </c>
    </row>
    <row r="25" spans="1:2" ht="12.75">
      <c r="A25" s="53" t="s">
        <v>128</v>
      </c>
      <c r="B25" s="10">
        <v>32116</v>
      </c>
    </row>
    <row r="26" spans="1:2" ht="12.75">
      <c r="A26" s="53" t="s">
        <v>14</v>
      </c>
      <c r="B26" s="10">
        <v>8805</v>
      </c>
    </row>
    <row r="27" spans="1:2" ht="12.75">
      <c r="A27" s="53" t="s">
        <v>15</v>
      </c>
      <c r="B27" s="10">
        <v>49888</v>
      </c>
    </row>
    <row r="28" spans="1:2" ht="12.75">
      <c r="A28" s="53" t="s">
        <v>16</v>
      </c>
      <c r="B28" s="10">
        <v>47911</v>
      </c>
    </row>
    <row r="29" spans="1:2" ht="12.75">
      <c r="A29" s="53" t="s">
        <v>17</v>
      </c>
      <c r="B29" s="10">
        <v>15669</v>
      </c>
    </row>
    <row r="30" spans="1:2" ht="12.75">
      <c r="A30" s="53" t="s">
        <v>18</v>
      </c>
      <c r="B30" s="10">
        <v>10229</v>
      </c>
    </row>
    <row r="31" spans="1:2" ht="12.75">
      <c r="A31" s="53" t="s">
        <v>19</v>
      </c>
      <c r="B31" s="10">
        <v>31323</v>
      </c>
    </row>
    <row r="32" spans="1:2" ht="12.75">
      <c r="A32" s="53" t="s">
        <v>20</v>
      </c>
      <c r="B32" s="10">
        <v>9792</v>
      </c>
    </row>
    <row r="33" spans="1:2" ht="12.75">
      <c r="A33" s="53" t="s">
        <v>21</v>
      </c>
      <c r="B33" s="10">
        <v>26749</v>
      </c>
    </row>
    <row r="34" spans="1:2" ht="12.75">
      <c r="A34" s="53" t="s">
        <v>22</v>
      </c>
      <c r="B34" s="10">
        <v>14984</v>
      </c>
    </row>
    <row r="35" spans="1:2" ht="12.75">
      <c r="A35" s="53" t="s">
        <v>23</v>
      </c>
      <c r="B35" s="10">
        <v>79634</v>
      </c>
    </row>
    <row r="36" spans="1:2" ht="12.75">
      <c r="A36" s="53" t="s">
        <v>129</v>
      </c>
      <c r="B36" s="10">
        <v>27419</v>
      </c>
    </row>
    <row r="37" spans="1:2" ht="12.75">
      <c r="A37" s="53" t="s">
        <v>24</v>
      </c>
      <c r="B37" s="10">
        <v>25670</v>
      </c>
    </row>
    <row r="38" spans="1:2" ht="12.75">
      <c r="A38" s="53" t="s">
        <v>25</v>
      </c>
      <c r="B38" s="10">
        <v>14217</v>
      </c>
    </row>
    <row r="39" spans="1:2" ht="12.75">
      <c r="A39" s="53" t="s">
        <v>26</v>
      </c>
      <c r="B39" s="10">
        <v>406323</v>
      </c>
    </row>
    <row r="40" spans="1:2" ht="12.75">
      <c r="A40" s="53" t="s">
        <v>130</v>
      </c>
      <c r="B40" s="10">
        <v>97236</v>
      </c>
    </row>
    <row r="41" spans="1:2" ht="12.75">
      <c r="A41" s="53" t="s">
        <v>27</v>
      </c>
      <c r="B41" s="10">
        <v>8693</v>
      </c>
    </row>
    <row r="42" spans="1:2" ht="12.75">
      <c r="A42" s="53" t="s">
        <v>28</v>
      </c>
      <c r="B42" s="10">
        <v>93378</v>
      </c>
    </row>
    <row r="43" spans="1:2" ht="12.75">
      <c r="A43" s="53" t="s">
        <v>29</v>
      </c>
      <c r="B43" s="10">
        <v>22370</v>
      </c>
    </row>
    <row r="44" spans="1:2" ht="12.75">
      <c r="A44" s="53" t="s">
        <v>134</v>
      </c>
      <c r="B44" s="10">
        <v>3</v>
      </c>
    </row>
    <row r="45" spans="1:2" ht="12.75">
      <c r="A45" s="53" t="s">
        <v>30</v>
      </c>
      <c r="B45" s="10">
        <v>12285</v>
      </c>
    </row>
    <row r="46" spans="1:2" ht="12.75">
      <c r="A46" s="53" t="s">
        <v>31</v>
      </c>
      <c r="B46" s="10">
        <v>7797</v>
      </c>
    </row>
    <row r="47" spans="1:2" ht="12.75">
      <c r="A47" s="53" t="s">
        <v>32</v>
      </c>
      <c r="B47" s="10">
        <v>53443</v>
      </c>
    </row>
    <row r="48" spans="1:2" ht="12.75">
      <c r="A48" s="53" t="s">
        <v>33</v>
      </c>
      <c r="B48" s="10">
        <v>16009</v>
      </c>
    </row>
    <row r="49" spans="1:2" ht="12.75">
      <c r="A49" s="53" t="s">
        <v>34</v>
      </c>
      <c r="B49" s="10">
        <v>6628</v>
      </c>
    </row>
    <row r="50" spans="1:2" ht="12.75">
      <c r="A50" s="53" t="s">
        <v>35</v>
      </c>
      <c r="B50" s="10">
        <v>102389</v>
      </c>
    </row>
    <row r="51" spans="1:2" ht="12.75">
      <c r="A51" s="53" t="s">
        <v>36</v>
      </c>
      <c r="B51" s="10">
        <v>3320</v>
      </c>
    </row>
    <row r="52" spans="1:2" ht="12.75">
      <c r="A52" s="53" t="s">
        <v>37</v>
      </c>
      <c r="B52" s="10">
        <v>57431</v>
      </c>
    </row>
    <row r="53" spans="1:2" ht="12.75">
      <c r="A53" s="53" t="s">
        <v>131</v>
      </c>
      <c r="B53" s="10">
        <v>64203</v>
      </c>
    </row>
    <row r="54" spans="1:2" ht="12.75">
      <c r="A54" s="53" t="s">
        <v>38</v>
      </c>
      <c r="B54" s="10">
        <v>3686</v>
      </c>
    </row>
    <row r="55" spans="1:2" ht="12.75">
      <c r="A55" s="53" t="s">
        <v>39</v>
      </c>
      <c r="B55" s="10">
        <v>36107</v>
      </c>
    </row>
    <row r="56" spans="1:2" ht="12.75">
      <c r="A56" s="53" t="s">
        <v>40</v>
      </c>
      <c r="B56" s="10">
        <v>170345</v>
      </c>
    </row>
    <row r="57" spans="1:2" ht="12.75">
      <c r="A57" s="53" t="s">
        <v>41</v>
      </c>
      <c r="B57" s="10">
        <v>27048</v>
      </c>
    </row>
    <row r="58" spans="1:2" ht="12.75">
      <c r="A58" s="53" t="s">
        <v>42</v>
      </c>
      <c r="B58" s="10">
        <v>25538</v>
      </c>
    </row>
    <row r="59" spans="1:2" ht="12.75">
      <c r="A59" s="53" t="s">
        <v>43</v>
      </c>
      <c r="B59" s="10">
        <v>9234</v>
      </c>
    </row>
    <row r="60" spans="1:2" ht="13.5" thickBot="1">
      <c r="A60" s="12" t="s">
        <v>44</v>
      </c>
      <c r="B60" s="44">
        <v>64527</v>
      </c>
    </row>
    <row r="61" spans="1:2" ht="13.5" thickBot="1">
      <c r="A61" s="112" t="s">
        <v>138</v>
      </c>
      <c r="B61" s="45">
        <f>SUM(B8:B60)</f>
        <v>2666355</v>
      </c>
    </row>
  </sheetData>
  <sheetProtection/>
  <hyperlinks>
    <hyperlink ref="A7" r:id="rId1" display="https://10.172.17.58/ConsultasLog/PeticionInformesRespuesta.do?d-2629271-p=1&amp;d-2629271-o=1&amp;d-2629271-s=0&amp;fechaIni=01%2F01%2F2015&amp;fechaFin=31%2F12%2F2015&amp;organoJudicialComunidad=&amp;organoJudicial=&amp;organoJudicialMunicipio=&amp;proveedor=5&amp;organoJudicialProvincia=&amp;nivel=codProvincia&amp;nivel=idTipoServicio&amp;tipoJuzgadoTodos=on"/>
    <hyperlink ref="B7" r:id="rId2" display="https://10.172.17.58/ConsultasLog/PeticionInformesRespuesta.do?d-2629271-p=1&amp;d-2629271-o=2&amp;d-2629271-s=2&amp;fechaIni=01%2F01%2F2015&amp;fechaFin=31%2F12%2F2015&amp;organoJudicialComunidad=&amp;organoJudicial=&amp;organoJudicialMunicipio=&amp;proveedor=5&amp;organoJudicialProvincia=&amp;nivel=codProvincia&amp;nivel=idTipoServicio&amp;tipoJuzgadoTodos=on"/>
    <hyperlink ref="D2" location="Indice!A1" display="Indice"/>
  </hyperlinks>
  <printOptions/>
  <pageMargins left="0.75" right="0.75" top="1" bottom="1" header="0" footer="0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 Villán Criado</dc:creator>
  <cp:keywords/>
  <dc:description/>
  <cp:lastModifiedBy>Gregorio Manuel Otero Cuevas</cp:lastModifiedBy>
  <cp:lastPrinted>2016-01-20T12:07:14Z</cp:lastPrinted>
  <dcterms:created xsi:type="dcterms:W3CDTF">2011-03-28T09:16:34Z</dcterms:created>
  <dcterms:modified xsi:type="dcterms:W3CDTF">2016-12-01T11:44:36Z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